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<sst xmlns="http://schemas.openxmlformats.org/spreadsheetml/2006/main" count="1134" uniqueCount="351">
  <si>
    <t xml:space="preserve">NEW &amp; RENEWABLE ENERGY DEVELOPMENT CORPORATION OF A.P. LTD., </t>
  </si>
  <si>
    <t>(NREDCAP) FORMERLY KNOWN AS NEDCAP</t>
  </si>
  <si>
    <r>
      <t xml:space="preserve">DISTRICT: </t>
    </r>
    <r>
      <rPr>
        <b/>
        <sz val="11"/>
        <color indexed="8"/>
        <rFont val="Calibri"/>
        <family val="2"/>
      </rPr>
      <t>SANGAREDDY,</t>
    </r>
    <r>
      <rPr>
        <sz val="11"/>
        <color theme="1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MEDAK DIST.</t>
    </r>
  </si>
  <si>
    <t>ANNUAL ABSTRACT OF PHYSICAL ACHIEVEMENT FOR 2012-13</t>
  </si>
  <si>
    <t>CFL BASED &amp; LED based SOLAR LANTERNS UNDER STATE GOVT. SUBSIDY DURING THE FINANCIAL YEAR 2012-2013</t>
  </si>
  <si>
    <t>Particulars of Sold Solar Lamps</t>
  </si>
  <si>
    <t>Category wise Achievement in Nos.</t>
  </si>
  <si>
    <t>SC</t>
  </si>
  <si>
    <t>STs</t>
  </si>
  <si>
    <t>BCs</t>
  </si>
  <si>
    <t xml:space="preserve">Others </t>
  </si>
  <si>
    <t>TOTAL</t>
  </si>
  <si>
    <t>CFL BASED SOLAR LAMPS</t>
  </si>
  <si>
    <t>LED BASED SOLAR LAMPS</t>
  </si>
  <si>
    <t>Particulars of Lamps Sold With Out Subsidy during 2012-13 (April, 12 to March, 2013)</t>
  </si>
  <si>
    <t>Particulars</t>
  </si>
  <si>
    <t>CFL based Solar Lamps</t>
  </si>
  <si>
    <t>LED based Solar Lamps</t>
  </si>
  <si>
    <t>Total</t>
  </si>
  <si>
    <t>No. of Lamps Sold with out subsidy</t>
  </si>
  <si>
    <t>* Invoice wise Beneficiaries List of the district is herewith enclosed.</t>
  </si>
  <si>
    <t>CFL BASED &amp; LED BASED SOLAR LANTERNS BENEFICIARIES LIST SUPPLIED UNDER STATE GOVT. SUBSIDY DURING 2012-2013.</t>
  </si>
  <si>
    <t>DISTRICT: MEDAK</t>
  </si>
  <si>
    <t>INVOICE WISE BENEFICIARIES DETAILS</t>
  </si>
  <si>
    <t>Sl.No.</t>
  </si>
  <si>
    <t>Sale Invoice &amp; Date</t>
  </si>
  <si>
    <t>Complete address of the beneficiary with Tel.No.</t>
  </si>
  <si>
    <t>Issued Lamp CFL OR LED AND MAKE Kripa/Moser/NanoBright</t>
  </si>
  <si>
    <t>Qty. In Nos.</t>
  </si>
  <si>
    <t>Total Value of Invoice Rs.</t>
  </si>
  <si>
    <t>Allowed Subsidy Rs.</t>
  </si>
  <si>
    <t>Net Inv.Value Rs.</t>
  </si>
  <si>
    <t>Category SC/ST/BC/OC/Non.Comml. Orgn. - Trust/Society</t>
  </si>
  <si>
    <t>3678/ 13.04.12</t>
  </si>
  <si>
    <t>P.Eshwaraiah, Sr.Asst. C.P.O, New collectorate ,  H.No:- 10-20, Vidyanagar colony, Pothireddy Pally, Sangareddy. 9440937264</t>
  </si>
  <si>
    <t>BC</t>
  </si>
  <si>
    <t>Moserbear</t>
  </si>
  <si>
    <t>M.Venkatesh,H.No:- 10-4-6, Hanuman Nagar, 9885694722</t>
  </si>
  <si>
    <t>OC</t>
  </si>
  <si>
    <t>Y,Aruna, W/o. Bikshapathi, Ramachandrapuram Village, Medak, 8978794559</t>
  </si>
  <si>
    <t>N.Yadagiri. S/o. Late. Veeraiah, H.No:- 1-2-47, Ram mandir Road, Sadasivepet,</t>
  </si>
  <si>
    <t>Md.Najeep Khan, S/o. Md.Karam, H.No:-11-40, Narsapur, 9393893493</t>
  </si>
  <si>
    <t>Pilli Lamibai, W/o. Sadanandam, H.No;- 8-21, Narsapur, 08458-286322</t>
  </si>
  <si>
    <t xml:space="preserve">Md.Amzad Khan, S/o. Md.karam, H.No:- 11-40/1, Narsapur, </t>
  </si>
  <si>
    <t>C.Ramesh Kumar, S/o, C.Raghotham Rao, H.No:-4-7-147/B, Prashant nagar colony, Sangareddy, 9030214589</t>
  </si>
  <si>
    <t>R.Balaraj, S/o. Pocharaj, Kodur Village, Pulkal Mandal, 9908322511</t>
  </si>
  <si>
    <t>M.Sarvan Kumar,  S/o.M.Jogaiah, H.No:- 1-5-41, bramanna wada, Sangareddy, 9494825007</t>
  </si>
  <si>
    <t>T.Navin Kumar, S/o.T.Mallaiah, Plot No. 65, Bank Colony, Pothireddy Palli, Sangareddy, 8985995361</t>
  </si>
  <si>
    <t>R.Sudhakar, S/o. Laxmaiah, H.No:- 1-3-51, Hanuman Nagar, Sangareddy, 9866893141</t>
  </si>
  <si>
    <t>B.Ravindranath, S/o.Janglaiah,  H.No.6-4-2/5, Nalsabgadda, Sangareddy, 8008555892</t>
  </si>
  <si>
    <t>B.Madhusudhan, S/o.Janlaiah, H.No. 6-4-2/5/A, ShivajiNagar, Sangareddy, 9290069999</t>
  </si>
  <si>
    <t>CH.Mogulaiah, S/o.Adlvaiah, H.No:- 15-12/2, Laxminilayam, Sainagar, Pothireddy palli, Sangareddy.</t>
  </si>
  <si>
    <t>G.Prasada Rao, S/o. G.Kishan Rao, Dommata Village, Dommata Mandal, 9441672700</t>
  </si>
  <si>
    <t>ST</t>
  </si>
  <si>
    <t>Kumara swami, S/o.Satyaiah, Dommata Village, Dommata Mandal 9112342160</t>
  </si>
  <si>
    <t xml:space="preserve">Y.Sekhar, S/o.Sailu, H.No:- 4-101, Srinivas Nagar, R.C.Puram, </t>
  </si>
  <si>
    <t>Shaik Saidavali, Field Officer, NREDCAP. Sangareddy</t>
  </si>
  <si>
    <t>Md.Masood, S/o.Jahangir, H.No:- 4-6-99, Indiranagar colony, Sangareddy, 9958714313</t>
  </si>
  <si>
    <t xml:space="preserve">B.Devaiah, S/o.B.Yellaiah, Plot No. 45, Brundavan Colony, ODF, Sangareddy, </t>
  </si>
  <si>
    <t xml:space="preserve">Sajja Kumar, S/o.Yadaiah, H.No:- 5-30, SrinivasNagar, RamchandraPuram, </t>
  </si>
  <si>
    <t>T.Venkateshwara Rao, S/o. T.Ahohalora, H.No:- LIG - 209, BHEL, Ramchandrapuram. 9490440714</t>
  </si>
  <si>
    <t>3696/  04.07.12</t>
  </si>
  <si>
    <t>A.Satyanarayana, A.F.O</t>
  </si>
  <si>
    <t>3700/  26.07.12</t>
  </si>
  <si>
    <t>Sk.Saidavali, F.O</t>
  </si>
  <si>
    <t>8620/  30.10.12</t>
  </si>
  <si>
    <t>M.Siddaram Reddy, Village:- Dharmaram, Ramyampet. 9000011777</t>
  </si>
  <si>
    <t>Kripa</t>
  </si>
  <si>
    <t>8623/ 30.10.12</t>
  </si>
  <si>
    <t>M.Venugopal Reddy, Venkatapur, Siddipet, 9848188291</t>
  </si>
  <si>
    <t>8624/   30.10.12</t>
  </si>
  <si>
    <t>K.Rajender Kumar Plot No. 210, Veerabhadranagar, Sangareddy, 9949522256</t>
  </si>
  <si>
    <t>8625/  08.11.12</t>
  </si>
  <si>
    <t>E.Mallesham, S/o E.Ramulu, Posanapally, Pulkal, 9492061766</t>
  </si>
  <si>
    <t>8626/   08.11.12</t>
  </si>
  <si>
    <t>Pilli Naresh Kumar, H.No:8-21, Narsapur, 9440527919</t>
  </si>
  <si>
    <t>8627/  08.11.12</t>
  </si>
  <si>
    <t xml:space="preserve">SyedAbdul Hadi, H.No: 11-40/1, Narsapur, </t>
  </si>
  <si>
    <t>8628/  08.11.12</t>
  </si>
  <si>
    <t>Md.NajeepKhan, H.No:11-40, Near Postoffice, Narsapur</t>
  </si>
  <si>
    <t>8629/   08.11.12</t>
  </si>
  <si>
    <t>Md.Wajith Pasha, LIG - 7-2, Pothireddypally, Sangareddy</t>
  </si>
  <si>
    <t>8630/  14.11.12</t>
  </si>
  <si>
    <t>T.Venkateshmam, S/o. Rajalingam, H.No; 2-47, D.Darmaram, Ramyampet</t>
  </si>
  <si>
    <t>P.Sachithananda Reddy, S/o. P.Venkata Reddy, H.No:3-61/A, Ramyampet</t>
  </si>
  <si>
    <t xml:space="preserve">G.N.Gowariah, S/o.Buchivenkaiah, Ramyampet, </t>
  </si>
  <si>
    <t>K.Bharamam, S/o. Venkatesham, H.No:4-70, Ramyampet</t>
  </si>
  <si>
    <t>Bandari Siddhagoud, S/o. Venkatagoud, D.Darmaram, Ramayempet</t>
  </si>
  <si>
    <t>Aziz Miya, S/o Yousuf, H.No:6-17/1, Chootakur, Pulkal, 9704534553</t>
  </si>
  <si>
    <t>T.Eeshwariah, S/o. Ramarao, H.No.2-3-49, Mangalpet street, Naryankhed</t>
  </si>
  <si>
    <t>M.Bishapathi, S/o. Chinnamoothaih, H.No:8-02, Teegul, Jagdevpur, 9949556453</t>
  </si>
  <si>
    <t>P.S.Chandrashekar, Plot No. 200, Road No.6, Vidyanagar, Sangareddy, 8008555808</t>
  </si>
  <si>
    <t>Y.Manikyam, H.No:6-35, Chirstian colony, Allipur, ZHB, 9441358151</t>
  </si>
  <si>
    <t>A.Sunitha D/o: Anandamam, H.No: 6-35, Chirstian Colony, Allipur, ZHB</t>
  </si>
  <si>
    <t>8631/  19.11.12</t>
  </si>
  <si>
    <t xml:space="preserve">M.Sridevi, W/o:M.Ravinder, H.No.2-4-73, Basweshawarnagar, Sangareddy </t>
  </si>
  <si>
    <t>M.Suatha, W/o.Narsimulu, H.No:2-1-5, Upparbazar, sangareddy</t>
  </si>
  <si>
    <t>Sathamma, W/o,magulaiah, H.No: 2-4-13, Nalandanagar, Sangareddy</t>
  </si>
  <si>
    <t>8633/  23.11.12</t>
  </si>
  <si>
    <t>G.Mallesham, S/o Boguraiah, H.No:- Ganesh Nagar, Sangareddy, 9542789937</t>
  </si>
  <si>
    <t xml:space="preserve">Radiant </t>
  </si>
  <si>
    <t>Y.Shemsham Raju, S/o. Y.Subba Ram Raju, H.No.: 5-1-96, Ganesh Nagar, Sangareddy. 9493409966</t>
  </si>
  <si>
    <t>D.Yadagiri, S/o.Bhoomaiah, H.No:-9-23, Siddiper road, Ramayampet, 9030274446</t>
  </si>
  <si>
    <t>K.S.Rajkumar, S/o Sanjeeva Raj, H.No:- 2-4-8, Near Basweshwar Mandir, Sangareddy. 9948153340</t>
  </si>
  <si>
    <t>B.Bagaiah, S/o.Papaiah, H.No:- 1-82, Pocharam Village, Pulkal - Mandal. 970111040</t>
  </si>
  <si>
    <t>M.Sreedhar, S/o.M.venkataswamy, OrNo. 3477, ODF, Sangareddy. 9704111041</t>
  </si>
  <si>
    <t>S.Venkatesham, S/o.  Laxmaiah, H.No:- 4-7-25/2/6/2, Balaji Nagar, Sangareddy. 9490136156</t>
  </si>
  <si>
    <t>N.Sathyanarayana, S/o.N.Nambaiah, H.No:- 5-8-355, Sai Nagar Colony, Sangareddy. 9908350675</t>
  </si>
  <si>
    <t>M.Srinivas, S/o.Kishtaiah, H.No:- 5-1-66/A, Sanjeev Nagar, Sangareddy. 9963382099</t>
  </si>
  <si>
    <t>M.Veerabadraiah, S/o.Shankaraiah, Choutkur Village, Pulkal Mandal. 9490673914</t>
  </si>
  <si>
    <t>8634/  26.11.12</t>
  </si>
  <si>
    <t>Golla Mallesh, S/o.Narsimulu, H.No:- 1-1/1, Godgarpalli Village, Kohit Mandal. 9959639788</t>
  </si>
  <si>
    <t>Narsimulu Goud, S/o.Mogulaiah, H.No:- 1-86, Bodapalli Village, Munipally Mandal. 9701515876</t>
  </si>
  <si>
    <t>G.Pradeep Kumar, S/o.Manikyam, H.No:- 5-8-115/2, Shanthi Nagar, Sangareddy. 7207863009</t>
  </si>
  <si>
    <t>G.Vittal, S/o.Lingaiah, H.No:-4-4-5/1, Rajampet Road, Sangareddy. 955092114</t>
  </si>
  <si>
    <t>P.Saranram, S/o.P.Pandurangarao, Near New Collectorate complex, Beside Hanuman Mandir, Sangareddy. 9030531501</t>
  </si>
  <si>
    <t>A.Chandrashekar,S/o.A.Dasharatulu, H.No:- 3-5-13, Sri Ram Street, Zaheerabad. 9985188825</t>
  </si>
  <si>
    <t>Ch.Srinivas, S/o.Ch.Balakistaiah, H.No:- 3-5-76/3/3, Filterbed Road, Raghavendera Nagar, Sangareddy, 9490060200</t>
  </si>
  <si>
    <t>K.Mogulaiah, S/o.K.Ramaiah, H.No:- 1-51, Malkapur Village, Kondapur Mandal. 998967288</t>
  </si>
  <si>
    <t>8635/  03.12.12</t>
  </si>
  <si>
    <t xml:space="preserve">M.Siddaram Reddy,S/o. Balreddy,  Village:- Dharmaram, Ramyampet. </t>
  </si>
  <si>
    <t>Tallapally Rajesham, S/o.Rajalingam, H.No: 7-72, D.Dharmaram, (v), Ramayampet (M),</t>
  </si>
  <si>
    <t xml:space="preserve">Bandari Purhootam Goud, S/o. Venkataram Goud, H.No: 4-8, D.Dharmaram, RamyamPet, </t>
  </si>
  <si>
    <t>8636/  03.12.12</t>
  </si>
  <si>
    <t>Y.Markandaya, S/o Ramulu, H.No:- 6-6-163, Someshwar wada, Sangareddy. 9440362375</t>
  </si>
  <si>
    <t>MD.Ibrahim, S/o.MD.Badasab, H.No:-10-45, Mogudampalli Village, Zaheerabad. 967619934</t>
  </si>
  <si>
    <t>Surender, S/o.V.Chenninaiah, H.No:- 3-50, Dakoor Village, Andole Mandal. 9676309661</t>
  </si>
  <si>
    <t>M.Venkat</t>
  </si>
  <si>
    <t>8637/  21.12.12</t>
  </si>
  <si>
    <t>K.Venkat Rao, S/o.K.Shankar Rao, H.No:1-4-124, Brahmanawada, Sangareddy, Mobile No. 8897973265</t>
  </si>
  <si>
    <t>Ch.Prakash, H.No; 4-7-96, Balaji Nagar, Sangareddy, Mobile No.9391921399</t>
  </si>
  <si>
    <t>Surender, S/o. Chennaiah, Dakoor (v), Andole (M), Mobile No: 9676309961</t>
  </si>
  <si>
    <t>K.Ramakrishna, S/o.Surendar, Sadasivapet, Mobile No. 9491994549.</t>
  </si>
  <si>
    <t>K.Naresh, S/o.Surender, H.No: 3-3-85/1, Sadasivapet Mobile No. 9441204779</t>
  </si>
  <si>
    <t>D.NarsimhaRao, S/o. Rudralu, H.NO: 2-5-46, Sadasivapet, Mobile No: 9440896149</t>
  </si>
  <si>
    <t>D.Sathaiah, S/o,Sangaiah, H.NO:3-5-48/4, Veerabhadra Nagar, Sangareddy, Mobile NO: 9441471054</t>
  </si>
  <si>
    <t>M.Rajitha, H.No:1-55, Ryalamadugu(v), Medak (M), Ph.No: 08455-278634</t>
  </si>
  <si>
    <t>Sravanthi, W/o. Late Naveen, Dakoor (V), Andole (M), Mobile No. 9989354064</t>
  </si>
  <si>
    <t>P.Krishna, S/o. Adivaiah, H.NO: 3-14, Kasal (V), Hathnoora (M), Mobile No.: 9949513067</t>
  </si>
  <si>
    <t>K.Rajaram, S/o.Gangaram, H.NO:5-6, Sirgapur (V), Kalher (M), Mobile No: 9948767690</t>
  </si>
  <si>
    <t>J.Ganjender Reddy, S/o.Veera Reddy, H.No: 4-7-3/2, Prashanth Nagar, Sangareddy, Mobile No. 9705582495</t>
  </si>
  <si>
    <t xml:space="preserve">Kulkarni Suguna, W/o, Venkat Rao, H.No: 1-4-124, Brahman Wada, Sangareddy, Mobile No. </t>
  </si>
  <si>
    <t>Md.Ashraf Ali, S/o. Yusuf Ali, H.No:2-47, Shivampet (V), Sangareddy (M), Mobile No; 9440362360</t>
  </si>
  <si>
    <t>8638/ 26.12.12</t>
  </si>
  <si>
    <t>V.Goutham, S/o.Jagdishwar, H.No: 6-2-94, Shivaji Nagar, Sangareddy, Mobile No: 9966669751</t>
  </si>
  <si>
    <t>J.Shashidhar Reddy, S/o. Vijendar Reddy, H.NO: 3-80/2, Kolkur (V), Sadasivapet (M), Mobile No: 9177658898</t>
  </si>
  <si>
    <t>Nenavath Mangya, S/o. Nagya, Konapur pedda thanda (v) Ramayampet (M), Mobile No. 9849845522</t>
  </si>
  <si>
    <t>Badavath Bansilal, S/o.Bikya, Komatipalli (V), Ramayampet (M), Mobile No. 9542225363</t>
  </si>
  <si>
    <t>8639/  31.12.12</t>
  </si>
  <si>
    <t>Sudharshanam, S/o.Vishwanatham, H.No:1-23, Lingapally, Munipally, Mobile No:9866478972</t>
  </si>
  <si>
    <t>M.Madhulatha, W/o. D.Vaidyanath, H.NO:4-7-25/2/1, Balaji Nagar, Sangareddy. Mobile No: 850086119</t>
  </si>
  <si>
    <t>8640/  31.12.12</t>
  </si>
  <si>
    <t>Methar.Ambamma, w/o Hanumanthu, H.No: 4-1-1/9, Guru Nagar Colony, Sadasivapet. Mobile No: 9490674718</t>
  </si>
  <si>
    <t>NanoBright</t>
  </si>
  <si>
    <t>Ch.Veerasham, S/o.Mahadev, H.No:4-1-1/9, Gurunagar Colony, Sadasivapet. Mobile No: 957341809.</t>
  </si>
  <si>
    <t>P.Anantharam, S/o.Lingaiah, Esojipet (v), Pulkal (M), Mobile No:9441678288</t>
  </si>
  <si>
    <t>Ch.Damordar Reddy, S/o Venkatram Reddy, Bhanur (V), Patencheru (M), Mobile NO. 984978789</t>
  </si>
  <si>
    <t>A.Yadagiri, S/o. Ramulu, Bhanur (V), Patencheru (M), Mobile No: 9948703753</t>
  </si>
  <si>
    <t>N.Govardhan, S/o.Venkataswami, Esojipet (V), Pulkal (M). Mobile No:9441560388</t>
  </si>
  <si>
    <t>Ch.Sadashiulu, S/o. Mahadev, H.No: 1-21, Aroor (V), Sadasivpet (M). Mobile No:9393892136</t>
  </si>
  <si>
    <t>8641/  31.12.12</t>
  </si>
  <si>
    <t>Chelmeda Ramesh, Jagadeshwar, H.NO:1-12/1, Aroor (V), Sadasivapet (M), Mobile No: 9441264726</t>
  </si>
  <si>
    <t>Ch.Jageshwar, S/o. Veerappa, H.NO:1-12, Aroor (V), Sadasivapet (M), Mobile No: 9492004655</t>
  </si>
  <si>
    <t>8646/  01.01.13</t>
  </si>
  <si>
    <t>Manne. Sathyaiah, S/o. Anjaiah, H.No;2-50/2/V, Soraram, Sadasivapet, Mobile NO: 808566341</t>
  </si>
  <si>
    <t>Md.Nazeeruddin, S/o.Shabbir, H.No:2-29-1, Suraram (V), Sadasivapet (M), Mobile No. 9394838276</t>
  </si>
  <si>
    <t>Katika Seenu, S/o. Narsimulu, Bhanur (V), Patencheru (M), Mobile No:9989156930</t>
  </si>
  <si>
    <t>8647/  07.01.13</t>
  </si>
  <si>
    <t>Mukaral Ravinder goud,  S/o. late M.Kista Goud, Nagapur (V), Sangareddy (M), Mobile No. 9849163097</t>
  </si>
  <si>
    <t>8648/  07.01.13</t>
  </si>
  <si>
    <t>Rangani Sravani. D/o.Late. Mohan Raj, H.No: 6-2-94, Shivaji Nagar, Sangareddy, Mobile No: 8125630210</t>
  </si>
  <si>
    <t>Kay Babaiah, S/o.Papaiah, H.No: 7-12/1, Kalabgoor (V), Sangareddy (M), Mobile No. 9704546497</t>
  </si>
  <si>
    <t>Kummari srinivas, S/O Babaiah, H.NO:7-12, Kalabgoor (V), Sangareddy (M), Mobile No. 9704546492</t>
  </si>
  <si>
    <t>P.LaxmiNarsimha reddy, S/o. Narayana Reddy, H.NO: 4-82, D.Dharmaram, Ramyampet, Mobile No: 9440027851</t>
  </si>
  <si>
    <t>Ch.Ramaswami, Sr.Assisstant, SC Corporation Dept. Sanjeev Nagar, Sangareddy, Mobile No: 8142548666</t>
  </si>
  <si>
    <t>Balaiah, S/o. Shiviah, Shivampet (V), Ramayampet (M), Mobile No: 9218142890</t>
  </si>
  <si>
    <t>T.Krishna Rao, S/o.T.Anantha Ram, H.No: 3-2-6/93, RamNagar, Sangareddy, Mobile No: 9441204808</t>
  </si>
  <si>
    <t>V.VinodKumar, S/o.PadmaRao, H.No:7-25/2/1/F, BalajiNagar, Sangareddy, Mobile No: 9444627130</t>
  </si>
  <si>
    <t>G.Anjaneyulu, S/o.Ramchandra, H.No: 2-42/2, Bhanoor (V), Patencheru (M), Mobile No: 9603870737</t>
  </si>
  <si>
    <t>Mukrala Srinivas, S/o Late kista Goud, Nagapur (V), Sangareddy (M), Mobile No: 9000291461</t>
  </si>
  <si>
    <t>S.Gopal, S/o: Ramakistaiah, H.NO: 9-23, Pothireddypally (V), Sangareddy (M), Mobile NO: 994954511</t>
  </si>
  <si>
    <t>Manne Laxmanraju, S/o:Paparaidu, H.No:Nallavalli (V), Jinnaram (M), Mobile NO: 9603982121</t>
  </si>
  <si>
    <t>G.Shivaramulu, New Colony, Babanagar, Sangareddy, Ph.NO.08455275088</t>
  </si>
  <si>
    <t>M.Shyamsundar Reddy, S/o.Bapureddy, H.NO:-1-73, Mubarakpur (V), Doultabad (M), Mobile No:9464262100</t>
  </si>
  <si>
    <t>8649/  08.01.13</t>
  </si>
  <si>
    <t>Chelimela Rajamani, W/o, Srinivas Goud, H.NO:2-46, Palat (V), Tupran (M)</t>
  </si>
  <si>
    <t>Vendikolu Manaiah, S/o, Laxmaiah, H.No: 2-56, Tadlapally (V), Sangareddy, Mobile NO: 9963556343</t>
  </si>
  <si>
    <t>S.Hanumanth Reddy, S/o Agrireddy, H.NO: 4-97, D.Dharmaram (V), Ramayampet (M), Mobile No: 9866838481</t>
  </si>
  <si>
    <t>P.Prabhakar Reddy, Pulla Reddy, H.No: 2-69/1, Choutkoor (V), Pulkal (M), Mobile No: 9704562110</t>
  </si>
  <si>
    <t>Ch.LaxmanRao, S/o.Suryarao, H.No:220, Sai Colony, Patencheru, Mobile No:9440391666</t>
  </si>
  <si>
    <t>A.Dashrath, S/o Siddappa, H.No: 3-5-13, Zaheerabad, Mobile No: 9542862121</t>
  </si>
  <si>
    <t>Mrs.M.Shoha, H.No: 4-11-149, Choutkour (V), Pulkar (M), Mobile No: 59440123450</t>
  </si>
  <si>
    <t>8650/  11.01.13</t>
  </si>
  <si>
    <t>Sheelam Rukkamma, W/o,Malla Reddy, H.No: 4-98, D.Dharmaram (V), Ramayampet (M)</t>
  </si>
  <si>
    <t>M.Narender, S/o.Sharanappa, H.No: 222, Beeramguda, Patencheru, Mobile No: 9441116858</t>
  </si>
  <si>
    <t>Aurpally Sushita, D/o. Allam Eshwarappa, H.No.6-2-94,Shivaji Nagar, Sangareddy, Mobile No: 9948351368</t>
  </si>
  <si>
    <t>Cheelam Latha, W/o Ravi Kumar, H.No:4-4-41, Sadasivapet, Mobile No: 8106062491.</t>
  </si>
  <si>
    <t>P.Yadaiah, S/o: Gangaiah, H.NO: 5-1-32/13, Sangareddy, Mobile No: 9440481588</t>
  </si>
  <si>
    <t>M.A.Samad, S/o.M.A.Vahed, H.No: 6-5-100, Sangareddy, Mobile No: 9440492241</t>
  </si>
  <si>
    <t>Chendi JayaNarsimha, S/o. Veeraiah, H.No: 18-24, Bombay Colony, R.C.Puram, Mobile No:8985455035</t>
  </si>
  <si>
    <t>A.Madhava Swamy, S/o. Ramudu, H.NO: 25-35/10/7, Mallikarjuna Nagar, R.C.Puram, Mobile NO: 9985287575</t>
  </si>
  <si>
    <t>8651/  18.01.13</t>
  </si>
  <si>
    <t>M.Bharath Kumar, S/o. Das, H.No: 120, Sai Colony, Ameenpur (V), Patancheru (M), Mobile No: 9985775804</t>
  </si>
  <si>
    <t>Ganjee.Satyanaryana, S/o.Manaiah, H.No:2-1-94/B, Sadasivapet, Mobile No: 8374990234</t>
  </si>
  <si>
    <t>M.VijayPrakash, S/o.Venkatesham, H.No:4-7-160/A, Sangareddy, Mobile No:9440540528</t>
  </si>
  <si>
    <t>H.Shankar, S/o.Ramalingam, H.No: 4-9-56, Prashanth Nagar, Sangareddy, Mobile No: 9440848597</t>
  </si>
  <si>
    <t xml:space="preserve">Lambadi.Manya, S/o,Magya, Bhoojarampet (V), Medak (M), </t>
  </si>
  <si>
    <t>N.Veeraiah, s/o, Danaiah, H.No:8-92/1, Narsapur, Mobile No:9392189358</t>
  </si>
  <si>
    <t>P.Raghuramulu, S/o,Mallaiah, H.NO:5-8-124/49, Naryanareddy colony, Sangareddy, Mobile NO: 9440848597</t>
  </si>
  <si>
    <t>S.Balakistaiah, S/o.S.Veeraiah,Potulaboguda (V), Alladurg (M), Mobile No:9949977396</t>
  </si>
  <si>
    <t>M.Paravathi Devi, W/o.Jagadishwar, H.No:2-5-77, RamNagar, Sangareddy</t>
  </si>
  <si>
    <t>8652/ 18.01.13</t>
  </si>
  <si>
    <t>Sajid Ali, S/o. Fateh Mohmmed, H.No: 5-8-138/L, Sangareddy</t>
  </si>
  <si>
    <t>K.Laxman, S/o.Kistaih, H.No:-6-2-105, Shivaji Nagar, Sangareddy</t>
  </si>
  <si>
    <t>8653/  21.01.13</t>
  </si>
  <si>
    <t>M.Hajipasha, S/o.Babimiya, Bamaracheruvu, Ramayampet.</t>
  </si>
  <si>
    <t>P.Madhusudhan Reddy, S/o.Narayanareddy, H.No: 4-82/A, D.Dharmaram, Rayampet.</t>
  </si>
  <si>
    <t>Lambadi Bansilal, S/o, Khubya Naik, H.No: 5-90, Cahptakhadeem (V), Naryankhed (M), Mobile No:9440240104</t>
  </si>
  <si>
    <t>P.Dasrath, S/o.Ashya, H.No:1-65, Tiramalapuram, Shankarampet, Mobile No: 8985306384</t>
  </si>
  <si>
    <t>8654/  22.01.13</t>
  </si>
  <si>
    <t>Esther Prathima,  W/o, Preveen Kumar, H.No: 4-8-6/1, Manjeera Nagar, Sangareddy, Mobile No: 9908123477</t>
  </si>
  <si>
    <t>D.Kalpana, W/o.Dharamlal, H.No:3-2-145/a, nethajee Nagar, Sangareddy, Mobile No.9642941386</t>
  </si>
  <si>
    <t>Rathod Kishan, S/o,Roopchedh, H.No:1-226, Rukmapur (V), Nayalkal (M). Mobile No:9949644924</t>
  </si>
  <si>
    <t>P.Sanjeeva Rao, S/o.Durgaiah, H.No:11-61, Chimnapur, Sangareddy, Mobile No:8978891221</t>
  </si>
  <si>
    <t>J.LalithaBai. W/o: Ramesh, H.No: 2-12, Bummareddygudem (V), Pulkar (M), Mobile No: 9618812782</t>
  </si>
  <si>
    <t>A.Pentamma, W/o.A.Nagaiah, Tallapally (V), Sangareddy (M), Mobile No: 9701174479</t>
  </si>
  <si>
    <t xml:space="preserve">Nakkani Chandwan, W/o.Rajaih, D.Dharmaram, </t>
  </si>
  <si>
    <t>B.Siddiah, S/o.Lachaiah, H.No:2-43,D.Darmaram (V), Ramayampet (M), Mobile No:9849198491</t>
  </si>
  <si>
    <t>U.Kamalamma, D/o.Pochaiah, H.No.1-61(1), Narsingh, Papannapet (M), Mobile No: 9177444020</t>
  </si>
  <si>
    <t>8659/  31.01.13</t>
  </si>
  <si>
    <t>M.Manikyam, S/o.Laxmaiah, H.No:1-44/A, Nagapur, Sangareddy</t>
  </si>
  <si>
    <t>M.Srinivas goud, S/o. Anjagoud, H.No:2-36/6, Nagapur, Sangareddy,</t>
  </si>
  <si>
    <t>N.Shedrek, S/o.Samuel, H.No:1-42, Nagapur, Sangareddy</t>
  </si>
  <si>
    <t>8661/ 14.02.13</t>
  </si>
  <si>
    <t>V.Chandrakeshwar, S/o. V.Chandrajiah, H.No:6-2-94, Shivaji Nagar,  Sangareddy</t>
  </si>
  <si>
    <t>P.Vijaya Laxmi, W/o.Sharddananda Reddy, H.No: 3-64/B, D.Dharmaram, Ramayampet.</t>
  </si>
  <si>
    <t>N.Gangaiah, S/o.  Sammaiah, H.No: 3-96/B/1, Tumunoor, Manoor, Mobile No: 9177862616</t>
  </si>
  <si>
    <t>N.Prabhakar, S/o. Mogolaiah, H.NO:-3-96/B/2, Tumunoor, Manoor, Mobile No: 9492911935</t>
  </si>
  <si>
    <t>N.Samuel, S/o. Mogolaiah, H.NO:3/96/B, Mugudumpur, Manoor, 9177862616</t>
  </si>
  <si>
    <t>N.Sharath Kumar, S/o. Raghavender Rao, H.No: 12-155, Prashanti Nagar, Siddipet, Mobile No: 94412396</t>
  </si>
  <si>
    <t>A.Satyanarayana A.F.O Staff</t>
  </si>
  <si>
    <t>D.Sangaiah, S/o. D.Bhoomaiah, H.No: 5-8, MIG - 67, Pothireddy pally, Sangareddy, Mobile No: 9963366887`</t>
  </si>
  <si>
    <t>T.Praveen Kumar, S/o. Shankaraiah, H.No: 11-25, Gummadidala (V), Jinnaram (M), Mobile No. 9849366604</t>
  </si>
  <si>
    <t>B.Ravinder Goud, S/o. Mallaiah, H.No: 3-65/A, Kothlapur, Sangareddy, mobile No: 9948551897</t>
  </si>
  <si>
    <t>G.Prabahavathi, W/o. Mahendar, Kothlapur, Sangareddy, Mobile No: 9959605421</t>
  </si>
  <si>
    <t xml:space="preserve">D.Prema Bai, W/o. Late Babi, H.No;3-2-26/1, NetajiNagar, Sangareddy, </t>
  </si>
  <si>
    <t>D.Dharamlal, S/o.Babulal, H.No:3-2-26/b, NetajiNagar, Sangareddy, Mobile No;9642941386</t>
  </si>
  <si>
    <t>N.Vishnuvardhan, S/o. Venkat Reddy, H.No: 3-58/2, Tumunoor, Manoor, Mobile No: 9177444020</t>
  </si>
  <si>
    <t>Shyam Lal, S/o.Gopya Nayak, H.No: 12-53, Sangareddy, Mobile No. 9676257886</t>
  </si>
  <si>
    <t xml:space="preserve">B.Nagavani,  W/o. ChandraBabu, H.No: 4-46/22/3, Sai Nagar Colony, Ramchandrapuram, </t>
  </si>
  <si>
    <t>T.Ravinder, S/o. Ramaiah, H.No: 5-9/A, Papannapet, Mobile NO: 9493936904</t>
  </si>
  <si>
    <t>J.Bansilal, S/o. Thouryanaik, H.No: 5-54, Chapta (V), Naryankhed (M), Mobile No. 9493462813</t>
  </si>
  <si>
    <t>Gorre Ramulu, S/o. Kistaiah, H.No: 2-124, Pulimamidi (V), Ramayampet(M), Mobile NO: 7416302952</t>
  </si>
  <si>
    <t>Prashanth, S/o.Laxmaiah, H.NO:3-96/B3, Magdumpoor, Manoor, Mobile No: 9951757662</t>
  </si>
  <si>
    <t>P.Satyanarayana, S/o.Veeraiah, H.No: 5-81, Fasalwadi, Sangareddy, Mobile No: 9701364413</t>
  </si>
  <si>
    <t>E.Mallesham, S/o. Durgaiah, H.No: 10-11, Sanjeevnagar, Kodhullapur, Rangareddy, Mobile No: 8790061283</t>
  </si>
  <si>
    <t>Kummari Yallaiah, S/o.Malaiah, H.NO:2-85, Guthapally, Kondapur</t>
  </si>
  <si>
    <t>P.Pravina, D/o. P.Krishtaiah, H.No:3-5-64/E/1, Satyasai Nagar, Sangareddy, Mobile No: 9441679284</t>
  </si>
  <si>
    <t>8662/ 14.02.13</t>
  </si>
  <si>
    <t>K.Satish, S/o K.Vittal, H.No: 5-1-102/4/2, Ganesh Nagar, Sangareddy, Mobile No.9032535135</t>
  </si>
  <si>
    <t>8663/ 22.02.13</t>
  </si>
  <si>
    <t>G.Srikanth, S/o.Laxmaiah, H.No: 3-5-68, Near I.B, Sangareddy, Mobile No; 9440544477</t>
  </si>
  <si>
    <t>P.Srinivas Rao, S/o. P.Venkat Rao, H.No: 1-106, Fasalwadi, Sangareddy, Mobile No: 800896662,</t>
  </si>
  <si>
    <t>8666/  22.02.13</t>
  </si>
  <si>
    <t>M.D.Javid Pasha, H.No: 6-5-10, Near Madina Hotel, Nalsabgadda, Sangareddy, Mobile No; 9030531501</t>
  </si>
  <si>
    <t>8667/  22.02.13</t>
  </si>
  <si>
    <t>U.Pulaiah,  D/o.Pochaiah, H.No:1-61, Narsingh, Papannapet (M), Mobile No: 9701901604</t>
  </si>
  <si>
    <t>8668/ 13.03.13</t>
  </si>
  <si>
    <t>K.Sudhakar, S/o.K.Ranga, H.NO:5-1, MIG -60, Pothireddy Pally, Sangareddy, Mobile No: 944000380</t>
  </si>
  <si>
    <t>M.Hanumaiah, S/o.Bhumaiah, H.NO: 5-1-19/1, Shanthinagar, Sangareddy, Mobile NO: 9440081065</t>
  </si>
  <si>
    <t>R.Ravinder Reddy, Sidditpet, Mobile No: 9912596486</t>
  </si>
  <si>
    <t>V.Shivalinga Prasad, S/o. V. Thirupaiah, Q.No.454/1/E, BHEL Township, R.C.Puram , 9666053927</t>
  </si>
  <si>
    <t>M.AshokKumar, Mobile No: 8978973005</t>
  </si>
  <si>
    <t>K.Mallesham,  S/o. K.Beeraiah, H.NO: 6-6-85, Shivaji Nagar, Sangareddy, Mobile No.  9949888703</t>
  </si>
  <si>
    <t>M.Narsimulu, S/o. Ramaiah, H. No: 4-4-63, Indracolony, Sangareddy, Mobile NO: 9533396333</t>
  </si>
  <si>
    <t>Shayubnizami, S/o. Yakubnizami, H.No: 7-1-14, Newprem Nagar, Near Darga, Mahabubnagar, Mobile No: 9440223751</t>
  </si>
  <si>
    <t>N.Pravin Kumar, S/o: Satyanarayana, H.No: 3-7, Kothlapur, Sangareddy, Mobile NO: 9640548443</t>
  </si>
  <si>
    <t>A.Vittal, S/o.Dadya,  H.No: 1-112, Samiryaga thanda, Messanpally, Yellareddy, Mobile No: 9440620082</t>
  </si>
  <si>
    <t>B.Abbimansingh, S/o.Kamalsingh, H.NO:4-8-69/5,  Manjeera Nagar, Sangareddy, Mobile NO: 9440568141.</t>
  </si>
  <si>
    <t>A.Saiulu, S/o.Kistaiah, Plot No. 15, Vidyanagar colony, Pothreddy pally, Sangareddy, Mobile No: 9441264895</t>
  </si>
  <si>
    <t>Mothilal, S/o. Bansilal, H.No: 4-31, Hanuman temple, Lakyanayak thanda, Erakpally, Manoor (M), Mobile No: 9949508854</t>
  </si>
  <si>
    <t>G.Srinivas, S/o. G.Balaiah, H.NO:6-9, Shilaji Nagar, Dubaka, Mobile No: 8341778896</t>
  </si>
  <si>
    <t>Byri Narsimulu, S/o. Durgaiah, H.No: 7-85, Lachmpeta (V), Dubaka (M), Mobile No: 9550937313</t>
  </si>
  <si>
    <t>E.Varralaxmi, W/o: E.laxminarayana, H.No: 6-2-104/3/1, ShivajiNagar, Sangareddy, Mobile No: 9490447500</t>
  </si>
  <si>
    <t>M.Rajeshkumar, S/o.Ashokkumar, H.No: 4-7-24/3/3, Balaji Nagar, Sangareddy, Mobile No: 9441683343</t>
  </si>
  <si>
    <t>D.Nagaraju, S/o.Vasu, H.No:3-2-85, Netaji Nagar, Sangareddy, Mobile No: 9703806221</t>
  </si>
  <si>
    <t>P.Nityanandam, S/o. Rangaiah, MIG:1098, BHEL, R.C.Puram, Mobile NO: 9948983161</t>
  </si>
  <si>
    <t>T.Bishapathi, S/o.Ramaiah, H.No: 4-2-134/A, Rajampet, Sangareddy, Mobile NO: 9866838203</t>
  </si>
  <si>
    <t>M.Kavitha, H.NO: 4-7-121, Prashanth Nagar, Sangareddy, Mobile No: 9959783133</t>
  </si>
  <si>
    <t>S.Shankar, S/o: Bhoomaiah, H.No: 2-4-110/c, Basweshwarnagar, Sangareddy, Mobile No.9490674540</t>
  </si>
  <si>
    <t>G.Satyanarayana, S/o. Manaiah, H.No: 2-1-94/B, Sadasivapet, Mobile No: 8374990234</t>
  </si>
  <si>
    <t>S.Mallaiah, S/o.Lingaiah, H.No: 11-40/1, NGO'S Colony, Narsapur, Mobile NO: 9440602115</t>
  </si>
  <si>
    <t>M.RameshKumar, S/O. M.Balaiah, H.NO: 4-6-52/2,  Indracolony, Sangareddy,  Mobile NO: 9440399070</t>
  </si>
  <si>
    <t>Mohammed Ali, S/o,KhanAlee, H.NO: 2-12, Ismailkhanpet, Sangareddy, Mobile No: 9441762157</t>
  </si>
  <si>
    <t>MD. Jamal, S/o.Osman, H.No: 6-1-86, Sangareddy, Mobile No: 9440553628</t>
  </si>
  <si>
    <t>M.Rajitha, W/o. Siddiramreddy, H.No: 5-6-82/4, Bankcolony, Pothireddy Pally, Sangareddy, Mobile No. 9440194824</t>
  </si>
  <si>
    <t>K.Sangeetha, W/o. Sanjay Kumar, H.No: 1-4-124. Sangareddy, Mobile No: 9866654793.</t>
  </si>
  <si>
    <t>K.Somya, H.NO:4-9-52, Prashanth Nagar, Sangareddy, Mobile No. 9949394074</t>
  </si>
  <si>
    <t>N.Nagaraju, S/o. Sree Ramulu, H.NO: 836/F, BHEL Township, R.C.Puram, mobile No: 9849862613</t>
  </si>
  <si>
    <t>L.Chandana, C/o. Solman Raj, H.NO: 1-12-29/7, Ajaynagar colony, Medak, Mobile NO. 8374482942</t>
  </si>
  <si>
    <t>A.Bhaskar, S/o. Narsaiah, H.No: 2-74, Islampur, Medak, Mobile NO: 9490415394</t>
  </si>
  <si>
    <t>M.Latha, W/o.M.Krishanakurthy, H.No:5-31, masaipet (V), Veldurti (M), Mobile No&gt;9849757952</t>
  </si>
  <si>
    <t>P.Nagaeshwar, S/o. P.Ramulu, H.No: 5-1-3/3/2, Shanthi Nagar, Sanagareddy, Mobile No:9177323775</t>
  </si>
  <si>
    <t>M.Varaparasad, S/o. M.Rajamallaiah, H.No:6-5-68, Nalsabgadda, Sangareddy, Mobile No.:9491992588</t>
  </si>
  <si>
    <t>B.Vasant Rao, S/o. Vittal Rao, H.NO: 1-6-60/2, Naryankhed,  Mobile NO: 9440200336</t>
  </si>
  <si>
    <t>P.Narmeta, H.No:65, Sri Sai Colony, Sangareddy, Mobile No: 8886822557.</t>
  </si>
  <si>
    <t>M.D.Vayad, S/o. Hussiansab, H.NO: 3-106/1, Chnatal Palli, Sangareddy, Mobile No: 9642865391</t>
  </si>
  <si>
    <t>Baba Sharfuddin, S/o.Md.Ali, H.NO: 6-4-64, Nalsabgadda, Sangareddy, Mobile No: 9440723326</t>
  </si>
  <si>
    <t>V.Bilya, S/o. Ranja,  H.NO: 6-58, Fasalwadi, Sangareddy, Mobile NO: 9912797940</t>
  </si>
  <si>
    <t>G.Ashok, S/o.  Narayana, H.NO: 10-25, kandi, Sangareddy, Mobile No: 9959404617.</t>
  </si>
  <si>
    <t>Deepla, S/o.Kropla, H.NO: 5-1-93/1, Ganesh Nagar, Sangareddy, Mobile NO: 9989118140</t>
  </si>
  <si>
    <t>V.Praveen kumar, Vishwanath, Dakoor, Andole, Mobile No: 9676309661</t>
  </si>
  <si>
    <t>D.Rajeshwar, S/o. Muthaiah, H.No: 3-3-160,  Babanagar, Sangareddy, Mobile No: 9701174736</t>
  </si>
  <si>
    <t>K.Deepa, D/o. Motiram, H.No: 5-72, Kandi, Sangareddy,</t>
  </si>
  <si>
    <t>B.Ramulu, S/o. B.Lingaiah, H.No: 3-2-18/1/4, Bhagatsingh Nagar, Sangareddy, Mobile No: 9989355720</t>
  </si>
  <si>
    <t>G.Sona Bai, W/o.Narayana, H.No: 10-35, Kandi, Sangareddy, Mobile No: 9704058129</t>
  </si>
  <si>
    <t>G.LakshmiNarayana, S/o.Vittoji, H.No: 10-30, Kandi, Sangareddy, Mobile No: 9030747954</t>
  </si>
  <si>
    <t>G.Renuka, D/o. Ashok, H.No: 16-25, Kandi, Sangareddy, Mobile No.9618419079</t>
  </si>
  <si>
    <t>K.Denesh, S/o. K.Mothiram, H.No: 5-72, Kandi, Sangareddy, Mobile No: 9030067339</t>
  </si>
  <si>
    <t>S.Annasuja, W/o. Yadaiah, H.No: 5-51, Kyasaram, Patencheru, Mobile No. 897894559.</t>
  </si>
  <si>
    <t>Y.Yedukondalu, S/o. Mallaiah, H.No: 12-43,Seetaramapuram, Miryalaguda. Mobile No. 9989355408</t>
  </si>
  <si>
    <t>K.Nagamani, D/o. Laxmaiah, H.No: 15-6, Sai Nagar  colony, Sangareddy, Mobile No: 9676875544</t>
  </si>
  <si>
    <t>L.Shankar, S/o.Dandiram, H.NO: 3-7-67, Sadasivapet, Mobile No: 9440114077</t>
  </si>
  <si>
    <t>M.Ashok, S/o.Ramchander, H.No: 3-7-80, Sadasivpet, Mobile NO: 9493141158</t>
  </si>
  <si>
    <t>D.Sivalaxmi, W/o. Late Dande Anjaiah, H.NO: 1-3-59, Hanuman nagar, Sangareddy, Mobile No: 789350676</t>
  </si>
  <si>
    <t>Chintanand, S/o.L.Chandraiah, H.No: 28/1, Kandi, Sangareddy, Mobile NO: 9948573592</t>
  </si>
  <si>
    <t>N.Govardhan, S/o. Venkataswamy, Isojipeta (V), Pulkal (M), Mobile No: 9441560388</t>
  </si>
  <si>
    <t>N.Sudhakar, S/o.Kishaiah, H.NO: 2/7, Esojipet (V), Pulkal (M). Mobile NO: 9652683693</t>
  </si>
  <si>
    <t>N.Vishnuvardhan, S/o. Venkataswamy, H.NO: 1-6, Esojipet (V), Pulkal (M), Mobile NO: 9908783123</t>
  </si>
  <si>
    <t>K.Ananthamma, W/o.Mutaiah, H.No: 1-4-69, Hanuman Nagar, Sangareddy, Mobile No: 9000064421</t>
  </si>
  <si>
    <t>Suresh Babu, S/o. Muraiah, H.No: 1-4-69/1, Hanuman Nagar, Sangareddy, Mobile NO: 9912057697</t>
  </si>
  <si>
    <t>H.Rathanmala, D/o.Bagaiah, Mansanpally,Munipally, Mobile NO.9618477270</t>
  </si>
  <si>
    <t>Nagaraju, S/o.Parvaiah, H.NO:- 5-95/1,Peddashankrampet, Medak</t>
  </si>
  <si>
    <t>M.Chandrashekar,  S/o.H.P.Ramulu, H.No:-3-95/1,  Kalabgur, Sangareddy, Mobile No: 8885463025</t>
  </si>
  <si>
    <t>D.S. Prasanna kumar, S/o. Durgalaveeraiash, H.No:-5-47/1,  Kalabgur, Sangareddy. Mobile No: 9505678440</t>
  </si>
  <si>
    <t>M.Mallikarjuna, S/o. Buggaji, H.NO.:106, P.R.Pally, Sangareddy, Mobile No: 9949625844</t>
  </si>
  <si>
    <t>K.Anandarao, S/o.  K.Baburao, H.NO:-9-62,  Kandi, Sangareddy, Mobile No.: 9666631710</t>
  </si>
  <si>
    <t>P.Antaiah, S/o. Veeraiah, H.No: 5-42, Kandi, Sangareddy, Mobile NO: 9573433603</t>
  </si>
  <si>
    <t>K.Danaiah, S/o.Late K.Advaiah, H.No:5-20, Kandi, Sangaredy, Mobile No: 8500293389</t>
  </si>
  <si>
    <t>K.Shantabai, W/o:K.Shanker, Plot No: 111, Sangareddy, Mobile No: 9441560329.</t>
  </si>
  <si>
    <t>Sheshadiri, S/o.  Mohaniah, H .NO:15-99/2, Beeramguda, Patencheru, Mobile NO: 986659079</t>
  </si>
  <si>
    <t>M.Venkatesham, S/o.Durgaiah, H.NO: 5-1-9/3/B. ShanthiNagar, Sangareddy, Mobile NO: 850030446</t>
  </si>
  <si>
    <t>Vanisree.S, W/o.Bajikumar, H.NO: 5-1-1, Shanthinagar, sangareddy.</t>
  </si>
  <si>
    <t>8670/  18.03.13</t>
  </si>
  <si>
    <t>Sunil Jalothu, S/o. Rupa, H.No.: 6-5, RC thanda, Kodakandla, Warangal, Mobile NO.7702303666</t>
  </si>
  <si>
    <t>Rajukumar, S/o.Vittal, 3-2-85, NethajiNagar, Sangareddy</t>
  </si>
  <si>
    <t>8673/  31.03.13</t>
  </si>
  <si>
    <t>Central Institue for Rural Electrification, Hyderabad</t>
  </si>
  <si>
    <t>8674/  31.03.13</t>
  </si>
  <si>
    <t>K.Shiva Kumar</t>
  </si>
  <si>
    <t>8675/  31.03.13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</si>
</sst>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55" applyFont="1" applyBorder="1" applyAlignment="1">
      <alignment horizontal="left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left"/>
      <protection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55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55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" fillId="0" borderId="10" xfId="55" applyFont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"/>
  <sheetViews>
    <sheetView zoomScalePageLayoutView="0" workbookViewId="0" topLeftCell="A22">
      <selection activeCell="A28" sqref="A28:IV30"/>
    </sheetView>
  </sheetViews>
  <sheetFormatPr defaultColWidth="9.140625" defaultRowHeight="15"/>
  <cols>
    <col min="2" max="2" width="9.140625" style="0" customWidth="1"/>
    <col min="3" max="3" width="13.28125" style="0" customWidth="1"/>
    <col min="4" max="6" width="9.140625" style="0" customWidth="1"/>
    <col min="8" max="8" width="9.57421875" style="0" customWidth="1"/>
  </cols>
  <sheetData>
    <row r="4" spans="1:11" ht="1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1"/>
      <c r="K4" s="1"/>
    </row>
    <row r="5" spans="1:9" ht="15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7" ht="15">
      <c r="A7" t="s">
        <v>2</v>
      </c>
    </row>
    <row r="8" spans="1:7" ht="15">
      <c r="A8" s="33" t="s">
        <v>3</v>
      </c>
      <c r="B8" s="33"/>
      <c r="C8" s="33"/>
      <c r="D8" s="33"/>
      <c r="E8" s="33"/>
      <c r="F8" s="33"/>
      <c r="G8" s="33"/>
    </row>
    <row r="9" spans="1:7" ht="33.75" customHeight="1">
      <c r="A9" s="35" t="s">
        <v>4</v>
      </c>
      <c r="B9" s="35"/>
      <c r="C9" s="35"/>
      <c r="D9" s="35"/>
      <c r="E9" s="35"/>
      <c r="F9" s="35"/>
      <c r="G9" s="35"/>
    </row>
    <row r="11" spans="1:8" ht="15">
      <c r="A11" s="36" t="s">
        <v>5</v>
      </c>
      <c r="B11" s="36"/>
      <c r="C11" s="36"/>
      <c r="D11" s="36" t="s">
        <v>6</v>
      </c>
      <c r="E11" s="36"/>
      <c r="F11" s="36"/>
      <c r="G11" s="36"/>
      <c r="H11" s="36"/>
    </row>
    <row r="12" spans="1:8" ht="15">
      <c r="A12" s="36"/>
      <c r="B12" s="36"/>
      <c r="C12" s="36"/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34.5" customHeight="1">
      <c r="A13" s="38" t="s">
        <v>12</v>
      </c>
      <c r="B13" s="38"/>
      <c r="C13" s="38"/>
      <c r="D13" s="3">
        <v>14</v>
      </c>
      <c r="E13" s="3">
        <v>5</v>
      </c>
      <c r="F13" s="3">
        <v>46</v>
      </c>
      <c r="G13" s="3">
        <v>35</v>
      </c>
      <c r="H13" s="3">
        <f>SUM(D13:G13)</f>
        <v>100</v>
      </c>
    </row>
    <row r="14" spans="1:8" ht="34.5" customHeight="1">
      <c r="A14" s="38" t="s">
        <v>13</v>
      </c>
      <c r="B14" s="38"/>
      <c r="C14" s="38"/>
      <c r="D14" s="3">
        <v>68</v>
      </c>
      <c r="E14" s="3">
        <v>12</v>
      </c>
      <c r="F14" s="3">
        <v>108</v>
      </c>
      <c r="G14" s="3">
        <v>102</v>
      </c>
      <c r="H14" s="3">
        <f>SUM(D14:G14)</f>
        <v>290</v>
      </c>
    </row>
    <row r="15" spans="1:8" ht="34.5" customHeight="1">
      <c r="A15" s="39" t="s">
        <v>11</v>
      </c>
      <c r="B15" s="40"/>
      <c r="C15" s="41"/>
      <c r="D15" s="2">
        <f>SUM(D13:D14)</f>
        <v>82</v>
      </c>
      <c r="E15" s="2">
        <f>SUM(E13:E14)</f>
        <v>17</v>
      </c>
      <c r="F15" s="2">
        <f>SUM(F13:F14)</f>
        <v>154</v>
      </c>
      <c r="G15" s="2">
        <f>SUM(G13:G14)</f>
        <v>137</v>
      </c>
      <c r="H15" s="2">
        <f>SUM(H13:H14)</f>
        <v>390</v>
      </c>
    </row>
    <row r="16" spans="1:3" ht="15">
      <c r="A16" s="4"/>
      <c r="B16" s="4"/>
      <c r="C16" s="4"/>
    </row>
    <row r="18" spans="1:8" ht="15">
      <c r="A18" s="34" t="s">
        <v>14</v>
      </c>
      <c r="B18" s="34"/>
      <c r="C18" s="34"/>
      <c r="D18" s="34"/>
      <c r="E18" s="34"/>
      <c r="F18" s="34"/>
      <c r="G18" s="34"/>
      <c r="H18" s="34"/>
    </row>
    <row r="20" spans="1:8" ht="34.5" customHeight="1">
      <c r="A20" s="5" t="s">
        <v>15</v>
      </c>
      <c r="B20" s="2"/>
      <c r="C20" s="42" t="s">
        <v>16</v>
      </c>
      <c r="D20" s="42"/>
      <c r="E20" s="42" t="s">
        <v>17</v>
      </c>
      <c r="F20" s="42"/>
      <c r="G20" s="43" t="s">
        <v>18</v>
      </c>
      <c r="H20" s="43"/>
    </row>
    <row r="21" spans="1:8" ht="28.5" customHeight="1">
      <c r="A21" s="37" t="s">
        <v>19</v>
      </c>
      <c r="B21" s="37"/>
      <c r="C21" s="38">
        <v>0</v>
      </c>
      <c r="D21" s="38"/>
      <c r="E21" s="38">
        <v>5</v>
      </c>
      <c r="F21" s="38"/>
      <c r="G21" s="38">
        <v>5</v>
      </c>
      <c r="H21" s="38"/>
    </row>
    <row r="25" ht="15">
      <c r="A25" t="s">
        <v>20</v>
      </c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8">
    <mergeCell ref="A21:B21"/>
    <mergeCell ref="C21:D21"/>
    <mergeCell ref="E21:F21"/>
    <mergeCell ref="G21:H21"/>
    <mergeCell ref="A12:C12"/>
    <mergeCell ref="A13:C13"/>
    <mergeCell ref="A14:C14"/>
    <mergeCell ref="A15:C15"/>
    <mergeCell ref="A18:H18"/>
    <mergeCell ref="C20:D20"/>
    <mergeCell ref="E20:F20"/>
    <mergeCell ref="G20:H20"/>
    <mergeCell ref="A4:I4"/>
    <mergeCell ref="A5:I5"/>
    <mergeCell ref="A8:G8"/>
    <mergeCell ref="A9:G9"/>
    <mergeCell ref="A11:C11"/>
    <mergeCell ref="D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89"/>
  <sheetViews>
    <sheetView tabSelected="1" zoomScalePageLayoutView="0" workbookViewId="0" topLeftCell="A281">
      <selection activeCell="D293" sqref="D293"/>
    </sheetView>
  </sheetViews>
  <sheetFormatPr defaultColWidth="9.140625" defaultRowHeight="15"/>
  <cols>
    <col min="1" max="1" width="4.140625" style="0" customWidth="1"/>
    <col min="2" max="2" width="8.28125" style="0" customWidth="1"/>
    <col min="3" max="3" width="30.00390625" style="0" customWidth="1"/>
    <col min="4" max="4" width="10.00390625" style="0" customWidth="1"/>
    <col min="5" max="5" width="12.28125" style="0" customWidth="1"/>
    <col min="6" max="6" width="6.421875" style="0" customWidth="1"/>
    <col min="7" max="7" width="10.57421875" style="0" customWidth="1"/>
    <col min="9" max="9" width="10.7109375" style="0" customWidth="1"/>
  </cols>
  <sheetData>
    <row r="4" spans="1:9" ht="15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7" spans="1:9" ht="27.75" customHeight="1">
      <c r="A7" s="45" t="s">
        <v>21</v>
      </c>
      <c r="B7" s="45"/>
      <c r="C7" s="45"/>
      <c r="D7" s="45"/>
      <c r="E7" s="45"/>
      <c r="F7" s="45"/>
      <c r="G7" s="45"/>
      <c r="H7" s="45"/>
      <c r="I7" s="45"/>
    </row>
    <row r="9" ht="15">
      <c r="A9" s="1" t="s">
        <v>22</v>
      </c>
    </row>
    <row r="10" spans="1:9" ht="15">
      <c r="A10" s="33" t="s">
        <v>23</v>
      </c>
      <c r="B10" s="33"/>
      <c r="C10" s="33"/>
      <c r="D10" s="33"/>
      <c r="E10" s="33"/>
      <c r="F10" s="33"/>
      <c r="G10" s="33"/>
      <c r="H10" s="33"/>
      <c r="I10" s="33"/>
    </row>
    <row r="11" spans="1:9" ht="75">
      <c r="A11" s="6" t="s">
        <v>24</v>
      </c>
      <c r="B11" s="6" t="s">
        <v>25</v>
      </c>
      <c r="C11" s="46" t="s">
        <v>26</v>
      </c>
      <c r="D11" s="46"/>
      <c r="E11" s="6" t="s">
        <v>27</v>
      </c>
      <c r="F11" s="6" t="s">
        <v>28</v>
      </c>
      <c r="G11" s="6" t="s">
        <v>29</v>
      </c>
      <c r="H11" s="6" t="s">
        <v>30</v>
      </c>
      <c r="I11" s="6" t="s">
        <v>31</v>
      </c>
    </row>
    <row r="12" spans="1:9" ht="105">
      <c r="A12" s="3"/>
      <c r="B12" s="3"/>
      <c r="C12" s="3"/>
      <c r="D12" s="7" t="s">
        <v>32</v>
      </c>
      <c r="E12" s="3"/>
      <c r="F12" s="3"/>
      <c r="G12" s="3"/>
      <c r="H12" s="3"/>
      <c r="I12" s="3"/>
    </row>
    <row r="13" spans="1:9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48.75">
      <c r="A14" s="3">
        <v>1</v>
      </c>
      <c r="B14" s="8" t="s">
        <v>33</v>
      </c>
      <c r="C14" s="9" t="s">
        <v>34</v>
      </c>
      <c r="D14" s="10" t="s">
        <v>35</v>
      </c>
      <c r="E14" s="11" t="s">
        <v>36</v>
      </c>
      <c r="F14" s="12">
        <v>1</v>
      </c>
      <c r="G14" s="13">
        <v>2048</v>
      </c>
      <c r="H14" s="13">
        <v>900</v>
      </c>
      <c r="I14" s="13">
        <v>1148</v>
      </c>
    </row>
    <row r="15" spans="1:9" ht="30">
      <c r="A15" s="3">
        <v>2</v>
      </c>
      <c r="B15" s="8" t="s">
        <v>33</v>
      </c>
      <c r="C15" s="9" t="s">
        <v>37</v>
      </c>
      <c r="D15" s="10" t="s">
        <v>38</v>
      </c>
      <c r="E15" s="11" t="s">
        <v>36</v>
      </c>
      <c r="F15" s="12">
        <v>1</v>
      </c>
      <c r="G15" s="13">
        <v>2048</v>
      </c>
      <c r="H15" s="13">
        <v>900</v>
      </c>
      <c r="I15" s="13">
        <v>1148</v>
      </c>
    </row>
    <row r="16" spans="1:9" ht="36.75">
      <c r="A16" s="3">
        <v>3</v>
      </c>
      <c r="B16" s="8" t="s">
        <v>33</v>
      </c>
      <c r="C16" s="9" t="s">
        <v>39</v>
      </c>
      <c r="D16" s="10" t="s">
        <v>7</v>
      </c>
      <c r="E16" s="11" t="s">
        <v>36</v>
      </c>
      <c r="F16" s="12">
        <v>1</v>
      </c>
      <c r="G16" s="13">
        <v>2048</v>
      </c>
      <c r="H16" s="13">
        <v>900</v>
      </c>
      <c r="I16" s="13">
        <v>1148</v>
      </c>
    </row>
    <row r="17" spans="1:9" ht="36.75">
      <c r="A17" s="3">
        <v>4</v>
      </c>
      <c r="B17" s="8" t="s">
        <v>33</v>
      </c>
      <c r="C17" s="9" t="s">
        <v>40</v>
      </c>
      <c r="D17" s="10" t="s">
        <v>35</v>
      </c>
      <c r="E17" s="11" t="s">
        <v>36</v>
      </c>
      <c r="F17" s="12">
        <v>1</v>
      </c>
      <c r="G17" s="13">
        <v>2048</v>
      </c>
      <c r="H17" s="13">
        <v>900</v>
      </c>
      <c r="I17" s="13">
        <v>1148</v>
      </c>
    </row>
    <row r="18" spans="1:9" ht="36.75">
      <c r="A18" s="3">
        <v>5</v>
      </c>
      <c r="B18" s="8" t="s">
        <v>33</v>
      </c>
      <c r="C18" s="9" t="s">
        <v>41</v>
      </c>
      <c r="D18" s="10" t="s">
        <v>38</v>
      </c>
      <c r="E18" s="11" t="s">
        <v>36</v>
      </c>
      <c r="F18" s="12">
        <v>1</v>
      </c>
      <c r="G18" s="13">
        <v>2048</v>
      </c>
      <c r="H18" s="13">
        <v>900</v>
      </c>
      <c r="I18" s="13">
        <v>1148</v>
      </c>
    </row>
    <row r="19" spans="1:9" ht="36.75">
      <c r="A19" s="3">
        <v>6</v>
      </c>
      <c r="B19" s="8" t="s">
        <v>33</v>
      </c>
      <c r="C19" s="9" t="s">
        <v>42</v>
      </c>
      <c r="D19" s="10" t="s">
        <v>35</v>
      </c>
      <c r="E19" s="11" t="s">
        <v>36</v>
      </c>
      <c r="F19" s="12">
        <v>1</v>
      </c>
      <c r="G19" s="13">
        <v>2048</v>
      </c>
      <c r="H19" s="13">
        <v>900</v>
      </c>
      <c r="I19" s="13">
        <v>1148</v>
      </c>
    </row>
    <row r="20" spans="1:9" ht="30">
      <c r="A20" s="3">
        <v>7</v>
      </c>
      <c r="B20" s="8" t="s">
        <v>33</v>
      </c>
      <c r="C20" s="9" t="s">
        <v>43</v>
      </c>
      <c r="D20" s="10" t="s">
        <v>38</v>
      </c>
      <c r="E20" s="11" t="s">
        <v>36</v>
      </c>
      <c r="F20" s="12">
        <v>1</v>
      </c>
      <c r="G20" s="13">
        <v>2048</v>
      </c>
      <c r="H20" s="13">
        <v>900</v>
      </c>
      <c r="I20" s="13">
        <v>1148</v>
      </c>
    </row>
    <row r="21" spans="1:9" ht="48.75">
      <c r="A21" s="3">
        <v>8</v>
      </c>
      <c r="B21" s="8" t="s">
        <v>33</v>
      </c>
      <c r="C21" s="9" t="s">
        <v>44</v>
      </c>
      <c r="D21" s="10" t="s">
        <v>38</v>
      </c>
      <c r="E21" s="11" t="s">
        <v>36</v>
      </c>
      <c r="F21" s="12">
        <v>1</v>
      </c>
      <c r="G21" s="13">
        <v>2048</v>
      </c>
      <c r="H21" s="13">
        <v>900</v>
      </c>
      <c r="I21" s="13">
        <v>1148</v>
      </c>
    </row>
    <row r="22" spans="1:9" ht="30">
      <c r="A22" s="3">
        <v>9</v>
      </c>
      <c r="B22" s="8" t="s">
        <v>33</v>
      </c>
      <c r="C22" s="9" t="s">
        <v>45</v>
      </c>
      <c r="D22" s="10" t="s">
        <v>35</v>
      </c>
      <c r="E22" s="11" t="s">
        <v>36</v>
      </c>
      <c r="F22" s="12">
        <v>1</v>
      </c>
      <c r="G22" s="13">
        <v>2048</v>
      </c>
      <c r="H22" s="13">
        <v>900</v>
      </c>
      <c r="I22" s="13">
        <v>1148</v>
      </c>
    </row>
    <row r="23" spans="1:9" ht="36.75">
      <c r="A23" s="3">
        <v>10</v>
      </c>
      <c r="B23" s="8" t="s">
        <v>33</v>
      </c>
      <c r="C23" s="9" t="s">
        <v>46</v>
      </c>
      <c r="D23" s="10" t="s">
        <v>35</v>
      </c>
      <c r="E23" s="11" t="s">
        <v>36</v>
      </c>
      <c r="F23" s="12">
        <v>1</v>
      </c>
      <c r="G23" s="13">
        <v>2048</v>
      </c>
      <c r="H23" s="13">
        <v>900</v>
      </c>
      <c r="I23" s="13">
        <v>1148</v>
      </c>
    </row>
    <row r="24" spans="1:9" ht="36.75">
      <c r="A24" s="3">
        <v>11</v>
      </c>
      <c r="B24" s="8" t="s">
        <v>33</v>
      </c>
      <c r="C24" s="9" t="s">
        <v>47</v>
      </c>
      <c r="D24" s="10" t="s">
        <v>35</v>
      </c>
      <c r="E24" s="11" t="s">
        <v>36</v>
      </c>
      <c r="F24" s="12">
        <v>1</v>
      </c>
      <c r="G24" s="13">
        <v>2048</v>
      </c>
      <c r="H24" s="13">
        <v>900</v>
      </c>
      <c r="I24" s="13">
        <v>1148</v>
      </c>
    </row>
    <row r="25" spans="1:9" ht="36.75">
      <c r="A25" s="3">
        <v>12</v>
      </c>
      <c r="B25" s="8" t="s">
        <v>33</v>
      </c>
      <c r="C25" s="9" t="s">
        <v>48</v>
      </c>
      <c r="D25" s="10" t="s">
        <v>35</v>
      </c>
      <c r="E25" s="11" t="s">
        <v>36</v>
      </c>
      <c r="F25" s="12">
        <v>1</v>
      </c>
      <c r="G25" s="13">
        <v>2048</v>
      </c>
      <c r="H25" s="13">
        <v>900</v>
      </c>
      <c r="I25" s="13">
        <v>1148</v>
      </c>
    </row>
    <row r="26" spans="1:9" ht="36.75">
      <c r="A26" s="3">
        <v>13</v>
      </c>
      <c r="B26" s="8" t="s">
        <v>33</v>
      </c>
      <c r="C26" s="9" t="s">
        <v>49</v>
      </c>
      <c r="D26" s="10" t="s">
        <v>35</v>
      </c>
      <c r="E26" s="11" t="s">
        <v>36</v>
      </c>
      <c r="F26" s="12">
        <v>1</v>
      </c>
      <c r="G26" s="13">
        <v>2048</v>
      </c>
      <c r="H26" s="13">
        <v>900</v>
      </c>
      <c r="I26" s="13">
        <v>1148</v>
      </c>
    </row>
    <row r="27" spans="1:9" ht="36.75">
      <c r="A27" s="3">
        <v>14</v>
      </c>
      <c r="B27" s="8" t="s">
        <v>33</v>
      </c>
      <c r="C27" s="9" t="s">
        <v>50</v>
      </c>
      <c r="D27" s="10" t="s">
        <v>35</v>
      </c>
      <c r="E27" s="11" t="s">
        <v>36</v>
      </c>
      <c r="F27" s="12">
        <v>1</v>
      </c>
      <c r="G27" s="13">
        <v>2048</v>
      </c>
      <c r="H27" s="13">
        <v>900</v>
      </c>
      <c r="I27" s="13">
        <v>1148</v>
      </c>
    </row>
    <row r="28" spans="1:9" ht="36.75">
      <c r="A28" s="3">
        <v>15</v>
      </c>
      <c r="B28" s="8" t="s">
        <v>33</v>
      </c>
      <c r="C28" s="9" t="s">
        <v>51</v>
      </c>
      <c r="D28" s="10" t="s">
        <v>35</v>
      </c>
      <c r="E28" s="11" t="s">
        <v>36</v>
      </c>
      <c r="F28" s="12">
        <v>1</v>
      </c>
      <c r="G28" s="13">
        <v>2048</v>
      </c>
      <c r="H28" s="13">
        <v>900</v>
      </c>
      <c r="I28" s="13">
        <v>1148</v>
      </c>
    </row>
    <row r="29" spans="1:9" ht="36.75">
      <c r="A29" s="3">
        <v>16</v>
      </c>
      <c r="B29" s="8" t="s">
        <v>33</v>
      </c>
      <c r="C29" s="9" t="s">
        <v>52</v>
      </c>
      <c r="D29" s="10" t="s">
        <v>53</v>
      </c>
      <c r="E29" s="11" t="s">
        <v>36</v>
      </c>
      <c r="F29" s="12">
        <v>1</v>
      </c>
      <c r="G29" s="13">
        <v>2048</v>
      </c>
      <c r="H29" s="13">
        <v>900</v>
      </c>
      <c r="I29" s="13">
        <v>1148</v>
      </c>
    </row>
    <row r="30" spans="1:9" ht="36.75">
      <c r="A30" s="3">
        <v>17</v>
      </c>
      <c r="B30" s="8" t="s">
        <v>33</v>
      </c>
      <c r="C30" s="9" t="s">
        <v>54</v>
      </c>
      <c r="D30" s="10" t="s">
        <v>35</v>
      </c>
      <c r="E30" s="11" t="s">
        <v>36</v>
      </c>
      <c r="F30" s="12">
        <v>1</v>
      </c>
      <c r="G30" s="13">
        <v>2048</v>
      </c>
      <c r="H30" s="13">
        <v>900</v>
      </c>
      <c r="I30" s="13">
        <v>1148</v>
      </c>
    </row>
    <row r="31" spans="1:9" ht="30">
      <c r="A31" s="3">
        <v>18</v>
      </c>
      <c r="B31" s="8" t="s">
        <v>33</v>
      </c>
      <c r="C31" s="9" t="s">
        <v>55</v>
      </c>
      <c r="D31" s="10" t="s">
        <v>7</v>
      </c>
      <c r="E31" s="11" t="s">
        <v>36</v>
      </c>
      <c r="F31" s="12">
        <v>1</v>
      </c>
      <c r="G31" s="13">
        <v>2048</v>
      </c>
      <c r="H31" s="13">
        <v>900</v>
      </c>
      <c r="I31" s="13">
        <v>1148</v>
      </c>
    </row>
    <row r="32" spans="1:9" ht="30">
      <c r="A32" s="3">
        <v>19</v>
      </c>
      <c r="B32" s="8" t="s">
        <v>33</v>
      </c>
      <c r="C32" s="9" t="s">
        <v>56</v>
      </c>
      <c r="D32" s="10" t="s">
        <v>38</v>
      </c>
      <c r="E32" s="11" t="s">
        <v>36</v>
      </c>
      <c r="F32" s="12">
        <v>1</v>
      </c>
      <c r="G32" s="13">
        <v>2048</v>
      </c>
      <c r="H32" s="13">
        <v>900</v>
      </c>
      <c r="I32" s="13">
        <v>1148</v>
      </c>
    </row>
    <row r="33" spans="1:9" ht="36.75">
      <c r="A33" s="3">
        <v>20</v>
      </c>
      <c r="B33" s="8" t="s">
        <v>33</v>
      </c>
      <c r="C33" s="9" t="s">
        <v>57</v>
      </c>
      <c r="D33" s="10" t="s">
        <v>35</v>
      </c>
      <c r="E33" s="11" t="s">
        <v>36</v>
      </c>
      <c r="F33" s="12">
        <v>1</v>
      </c>
      <c r="G33" s="13">
        <v>2048</v>
      </c>
      <c r="H33" s="13">
        <v>900</v>
      </c>
      <c r="I33" s="13">
        <v>1148</v>
      </c>
    </row>
    <row r="34" spans="1:9" ht="36.75">
      <c r="A34" s="3">
        <v>21</v>
      </c>
      <c r="B34" s="8" t="s">
        <v>33</v>
      </c>
      <c r="C34" s="9" t="s">
        <v>58</v>
      </c>
      <c r="D34" s="10" t="s">
        <v>7</v>
      </c>
      <c r="E34" s="11" t="s">
        <v>36</v>
      </c>
      <c r="F34" s="12">
        <v>1</v>
      </c>
      <c r="G34" s="13">
        <v>2048</v>
      </c>
      <c r="H34" s="13">
        <v>900</v>
      </c>
      <c r="I34" s="13">
        <v>1148</v>
      </c>
    </row>
    <row r="35" spans="1:9" ht="36.75">
      <c r="A35" s="3">
        <v>22</v>
      </c>
      <c r="B35" s="8" t="s">
        <v>33</v>
      </c>
      <c r="C35" s="9" t="s">
        <v>59</v>
      </c>
      <c r="D35" s="10" t="s">
        <v>7</v>
      </c>
      <c r="E35" s="11" t="s">
        <v>36</v>
      </c>
      <c r="F35" s="12">
        <v>1</v>
      </c>
      <c r="G35" s="13">
        <v>2048</v>
      </c>
      <c r="H35" s="13">
        <v>900</v>
      </c>
      <c r="I35" s="13">
        <v>1148</v>
      </c>
    </row>
    <row r="36" spans="1:9" ht="48.75">
      <c r="A36" s="3">
        <v>23</v>
      </c>
      <c r="B36" s="8" t="s">
        <v>33</v>
      </c>
      <c r="C36" s="9" t="s">
        <v>60</v>
      </c>
      <c r="D36" s="10" t="s">
        <v>38</v>
      </c>
      <c r="E36" s="11" t="s">
        <v>36</v>
      </c>
      <c r="F36" s="12">
        <v>1</v>
      </c>
      <c r="G36" s="13">
        <v>2048</v>
      </c>
      <c r="H36" s="13">
        <v>900</v>
      </c>
      <c r="I36" s="13">
        <v>1148</v>
      </c>
    </row>
    <row r="37" spans="1:9" ht="30">
      <c r="A37" s="3">
        <v>24</v>
      </c>
      <c r="B37" s="14" t="s">
        <v>61</v>
      </c>
      <c r="C37" s="15" t="s">
        <v>62</v>
      </c>
      <c r="D37" s="16" t="s">
        <v>38</v>
      </c>
      <c r="E37" s="11" t="s">
        <v>36</v>
      </c>
      <c r="F37" s="12">
        <v>1</v>
      </c>
      <c r="G37" s="13">
        <v>2048</v>
      </c>
      <c r="H37" s="13">
        <v>900</v>
      </c>
      <c r="I37" s="13">
        <v>1148</v>
      </c>
    </row>
    <row r="38" spans="1:9" ht="30">
      <c r="A38" s="3">
        <v>25</v>
      </c>
      <c r="B38" s="14" t="s">
        <v>63</v>
      </c>
      <c r="C38" s="15" t="s">
        <v>64</v>
      </c>
      <c r="D38" s="16" t="s">
        <v>38</v>
      </c>
      <c r="E38" s="17" t="s">
        <v>36</v>
      </c>
      <c r="F38" s="18">
        <v>1</v>
      </c>
      <c r="G38" s="13">
        <v>2048</v>
      </c>
      <c r="H38" s="13">
        <v>900</v>
      </c>
      <c r="I38" s="13">
        <v>1148</v>
      </c>
    </row>
    <row r="39" spans="1:9" ht="38.25">
      <c r="A39" s="3">
        <v>26</v>
      </c>
      <c r="B39" s="14" t="s">
        <v>65</v>
      </c>
      <c r="C39" s="19" t="s">
        <v>66</v>
      </c>
      <c r="D39" s="20" t="s">
        <v>38</v>
      </c>
      <c r="E39" s="17" t="s">
        <v>67</v>
      </c>
      <c r="F39" s="18">
        <v>1</v>
      </c>
      <c r="G39" s="21">
        <v>2265</v>
      </c>
      <c r="H39" s="21">
        <v>900</v>
      </c>
      <c r="I39" s="21">
        <f>G39-H39</f>
        <v>1365</v>
      </c>
    </row>
    <row r="40" spans="1:9" ht="30">
      <c r="A40" s="3">
        <v>27</v>
      </c>
      <c r="B40" s="14" t="s">
        <v>68</v>
      </c>
      <c r="C40" s="19" t="s">
        <v>69</v>
      </c>
      <c r="D40" s="20" t="s">
        <v>38</v>
      </c>
      <c r="E40" s="20" t="s">
        <v>67</v>
      </c>
      <c r="F40" s="18">
        <v>1</v>
      </c>
      <c r="G40" s="21">
        <v>2265</v>
      </c>
      <c r="H40" s="21">
        <v>900</v>
      </c>
      <c r="I40" s="21">
        <f>G40-H40</f>
        <v>1365</v>
      </c>
    </row>
    <row r="41" spans="1:9" ht="38.25">
      <c r="A41" s="3">
        <v>28</v>
      </c>
      <c r="B41" s="14" t="s">
        <v>70</v>
      </c>
      <c r="C41" s="19" t="s">
        <v>71</v>
      </c>
      <c r="D41" s="20" t="s">
        <v>35</v>
      </c>
      <c r="E41" s="20" t="s">
        <v>67</v>
      </c>
      <c r="F41" s="22">
        <v>1</v>
      </c>
      <c r="G41" s="21">
        <v>2265</v>
      </c>
      <c r="H41" s="21">
        <v>900</v>
      </c>
      <c r="I41" s="21">
        <f aca="true" t="shared" si="0" ref="I41:I60">G41-H41</f>
        <v>1365</v>
      </c>
    </row>
    <row r="42" spans="1:9" ht="30">
      <c r="A42" s="3">
        <v>29</v>
      </c>
      <c r="B42" s="14" t="s">
        <v>72</v>
      </c>
      <c r="C42" s="19" t="s">
        <v>73</v>
      </c>
      <c r="D42" s="20" t="s">
        <v>7</v>
      </c>
      <c r="E42" s="20" t="s">
        <v>67</v>
      </c>
      <c r="F42" s="22">
        <v>1</v>
      </c>
      <c r="G42" s="21">
        <v>2265</v>
      </c>
      <c r="H42" s="21">
        <v>900</v>
      </c>
      <c r="I42" s="21">
        <f t="shared" si="0"/>
        <v>1365</v>
      </c>
    </row>
    <row r="43" spans="1:9" ht="30">
      <c r="A43" s="3">
        <v>30</v>
      </c>
      <c r="B43" s="14" t="s">
        <v>74</v>
      </c>
      <c r="C43" s="19" t="s">
        <v>75</v>
      </c>
      <c r="D43" s="20" t="s">
        <v>35</v>
      </c>
      <c r="E43" s="20" t="s">
        <v>67</v>
      </c>
      <c r="F43" s="22">
        <v>1</v>
      </c>
      <c r="G43" s="21">
        <v>2265</v>
      </c>
      <c r="H43" s="21">
        <v>900</v>
      </c>
      <c r="I43" s="21">
        <f t="shared" si="0"/>
        <v>1365</v>
      </c>
    </row>
    <row r="44" spans="1:9" ht="30">
      <c r="A44" s="3">
        <v>31</v>
      </c>
      <c r="B44" s="14" t="s">
        <v>76</v>
      </c>
      <c r="C44" s="19" t="s">
        <v>77</v>
      </c>
      <c r="D44" s="20" t="s">
        <v>38</v>
      </c>
      <c r="E44" s="20" t="s">
        <v>67</v>
      </c>
      <c r="F44" s="22">
        <v>1</v>
      </c>
      <c r="G44" s="21">
        <v>2265</v>
      </c>
      <c r="H44" s="21">
        <v>900</v>
      </c>
      <c r="I44" s="21">
        <f t="shared" si="0"/>
        <v>1365</v>
      </c>
    </row>
    <row r="45" spans="1:9" ht="30">
      <c r="A45" s="3">
        <v>32</v>
      </c>
      <c r="B45" s="14" t="s">
        <v>78</v>
      </c>
      <c r="C45" s="19" t="s">
        <v>79</v>
      </c>
      <c r="D45" s="20" t="s">
        <v>38</v>
      </c>
      <c r="E45" s="20" t="s">
        <v>67</v>
      </c>
      <c r="F45" s="22">
        <v>1</v>
      </c>
      <c r="G45" s="21">
        <v>2265</v>
      </c>
      <c r="H45" s="21">
        <v>900</v>
      </c>
      <c r="I45" s="21">
        <f t="shared" si="0"/>
        <v>1365</v>
      </c>
    </row>
    <row r="46" spans="1:9" ht="30">
      <c r="A46" s="3">
        <v>33</v>
      </c>
      <c r="B46" s="14" t="s">
        <v>80</v>
      </c>
      <c r="C46" s="19" t="s">
        <v>81</v>
      </c>
      <c r="D46" s="20" t="s">
        <v>38</v>
      </c>
      <c r="E46" s="20" t="s">
        <v>67</v>
      </c>
      <c r="F46" s="22">
        <v>1</v>
      </c>
      <c r="G46" s="21">
        <v>2265</v>
      </c>
      <c r="H46" s="21">
        <v>900</v>
      </c>
      <c r="I46" s="21">
        <f t="shared" si="0"/>
        <v>1365</v>
      </c>
    </row>
    <row r="47" spans="1:9" ht="38.25">
      <c r="A47" s="3">
        <v>34</v>
      </c>
      <c r="B47" s="14" t="s">
        <v>82</v>
      </c>
      <c r="C47" s="19" t="s">
        <v>83</v>
      </c>
      <c r="D47" s="20" t="s">
        <v>35</v>
      </c>
      <c r="E47" s="20" t="s">
        <v>67</v>
      </c>
      <c r="F47" s="22">
        <v>1</v>
      </c>
      <c r="G47" s="21">
        <v>2265</v>
      </c>
      <c r="H47" s="21">
        <v>900</v>
      </c>
      <c r="I47" s="21">
        <f t="shared" si="0"/>
        <v>1365</v>
      </c>
    </row>
    <row r="48" spans="1:9" ht="38.25">
      <c r="A48" s="3">
        <v>35</v>
      </c>
      <c r="B48" s="14" t="s">
        <v>82</v>
      </c>
      <c r="C48" s="19" t="s">
        <v>84</v>
      </c>
      <c r="D48" s="20" t="s">
        <v>38</v>
      </c>
      <c r="E48" s="20" t="s">
        <v>67</v>
      </c>
      <c r="F48" s="22">
        <v>1</v>
      </c>
      <c r="G48" s="21">
        <v>2265</v>
      </c>
      <c r="H48" s="21">
        <v>900</v>
      </c>
      <c r="I48" s="21">
        <f t="shared" si="0"/>
        <v>1365</v>
      </c>
    </row>
    <row r="49" spans="1:9" ht="30">
      <c r="A49" s="3">
        <v>36</v>
      </c>
      <c r="B49" s="14" t="s">
        <v>82</v>
      </c>
      <c r="C49" s="19" t="s">
        <v>85</v>
      </c>
      <c r="D49" s="20" t="s">
        <v>35</v>
      </c>
      <c r="E49" s="20" t="s">
        <v>67</v>
      </c>
      <c r="F49" s="22">
        <v>1</v>
      </c>
      <c r="G49" s="21">
        <v>2265</v>
      </c>
      <c r="H49" s="21">
        <v>900</v>
      </c>
      <c r="I49" s="21">
        <f t="shared" si="0"/>
        <v>1365</v>
      </c>
    </row>
    <row r="50" spans="1:9" ht="30">
      <c r="A50" s="3">
        <v>37</v>
      </c>
      <c r="B50" s="14" t="s">
        <v>82</v>
      </c>
      <c r="C50" s="19" t="s">
        <v>86</v>
      </c>
      <c r="D50" s="20" t="s">
        <v>35</v>
      </c>
      <c r="E50" s="20" t="s">
        <v>67</v>
      </c>
      <c r="F50" s="22">
        <v>1</v>
      </c>
      <c r="G50" s="21">
        <v>2265</v>
      </c>
      <c r="H50" s="21">
        <v>900</v>
      </c>
      <c r="I50" s="21">
        <f t="shared" si="0"/>
        <v>1365</v>
      </c>
    </row>
    <row r="51" spans="1:9" ht="38.25">
      <c r="A51" s="3">
        <v>38</v>
      </c>
      <c r="B51" s="14" t="s">
        <v>82</v>
      </c>
      <c r="C51" s="19" t="s">
        <v>87</v>
      </c>
      <c r="D51" s="20" t="s">
        <v>35</v>
      </c>
      <c r="E51" s="20" t="s">
        <v>67</v>
      </c>
      <c r="F51" s="22">
        <v>1</v>
      </c>
      <c r="G51" s="21">
        <v>2265</v>
      </c>
      <c r="H51" s="21">
        <v>900</v>
      </c>
      <c r="I51" s="21">
        <f t="shared" si="0"/>
        <v>1365</v>
      </c>
    </row>
    <row r="52" spans="1:9" ht="38.25">
      <c r="A52" s="3">
        <v>39</v>
      </c>
      <c r="B52" s="14" t="s">
        <v>82</v>
      </c>
      <c r="C52" s="19" t="s">
        <v>88</v>
      </c>
      <c r="D52" s="20" t="s">
        <v>35</v>
      </c>
      <c r="E52" s="20" t="s">
        <v>67</v>
      </c>
      <c r="F52" s="22">
        <v>1</v>
      </c>
      <c r="G52" s="21">
        <v>2265</v>
      </c>
      <c r="H52" s="21">
        <v>900</v>
      </c>
      <c r="I52" s="21">
        <f t="shared" si="0"/>
        <v>1365</v>
      </c>
    </row>
    <row r="53" spans="1:9" ht="38.25">
      <c r="A53" s="3">
        <v>40</v>
      </c>
      <c r="B53" s="14" t="s">
        <v>82</v>
      </c>
      <c r="C53" s="19" t="s">
        <v>89</v>
      </c>
      <c r="D53" s="20" t="s">
        <v>35</v>
      </c>
      <c r="E53" s="20" t="s">
        <v>67</v>
      </c>
      <c r="F53" s="22">
        <v>1</v>
      </c>
      <c r="G53" s="21">
        <v>2265</v>
      </c>
      <c r="H53" s="21">
        <v>900</v>
      </c>
      <c r="I53" s="21">
        <f t="shared" si="0"/>
        <v>1365</v>
      </c>
    </row>
    <row r="54" spans="1:9" ht="38.25">
      <c r="A54" s="3">
        <v>41</v>
      </c>
      <c r="B54" s="14" t="s">
        <v>82</v>
      </c>
      <c r="C54" s="19" t="s">
        <v>90</v>
      </c>
      <c r="D54" s="20" t="s">
        <v>35</v>
      </c>
      <c r="E54" s="20" t="s">
        <v>67</v>
      </c>
      <c r="F54" s="22">
        <v>1</v>
      </c>
      <c r="G54" s="21">
        <v>2265</v>
      </c>
      <c r="H54" s="21">
        <v>900</v>
      </c>
      <c r="I54" s="21">
        <f t="shared" si="0"/>
        <v>1365</v>
      </c>
    </row>
    <row r="55" spans="1:9" ht="38.25">
      <c r="A55" s="3">
        <v>42</v>
      </c>
      <c r="B55" s="14" t="s">
        <v>82</v>
      </c>
      <c r="C55" s="19" t="s">
        <v>91</v>
      </c>
      <c r="D55" s="20" t="s">
        <v>35</v>
      </c>
      <c r="E55" s="20" t="s">
        <v>67</v>
      </c>
      <c r="F55" s="22">
        <v>1</v>
      </c>
      <c r="G55" s="21">
        <v>2265</v>
      </c>
      <c r="H55" s="21">
        <v>900</v>
      </c>
      <c r="I55" s="21">
        <f t="shared" si="0"/>
        <v>1365</v>
      </c>
    </row>
    <row r="56" spans="1:9" ht="30">
      <c r="A56" s="3">
        <v>43</v>
      </c>
      <c r="B56" s="14" t="s">
        <v>82</v>
      </c>
      <c r="C56" s="19" t="s">
        <v>92</v>
      </c>
      <c r="D56" s="20" t="s">
        <v>7</v>
      </c>
      <c r="E56" s="20" t="s">
        <v>67</v>
      </c>
      <c r="F56" s="22">
        <v>1</v>
      </c>
      <c r="G56" s="21">
        <v>2265</v>
      </c>
      <c r="H56" s="21">
        <v>900</v>
      </c>
      <c r="I56" s="21">
        <f t="shared" si="0"/>
        <v>1365</v>
      </c>
    </row>
    <row r="57" spans="1:9" ht="38.25">
      <c r="A57" s="3">
        <v>44</v>
      </c>
      <c r="B57" s="14" t="s">
        <v>82</v>
      </c>
      <c r="C57" s="19" t="s">
        <v>93</v>
      </c>
      <c r="D57" s="20" t="s">
        <v>7</v>
      </c>
      <c r="E57" s="20" t="s">
        <v>67</v>
      </c>
      <c r="F57" s="22">
        <v>1</v>
      </c>
      <c r="G57" s="21">
        <v>2265</v>
      </c>
      <c r="H57" s="21">
        <v>900</v>
      </c>
      <c r="I57" s="21">
        <f t="shared" si="0"/>
        <v>1365</v>
      </c>
    </row>
    <row r="58" spans="1:9" ht="38.25">
      <c r="A58" s="3">
        <v>45</v>
      </c>
      <c r="B58" s="14" t="s">
        <v>94</v>
      </c>
      <c r="C58" s="19" t="s">
        <v>95</v>
      </c>
      <c r="D58" s="20" t="s">
        <v>7</v>
      </c>
      <c r="E58" s="20" t="s">
        <v>67</v>
      </c>
      <c r="F58" s="22">
        <v>1</v>
      </c>
      <c r="G58" s="21">
        <v>2265</v>
      </c>
      <c r="H58" s="21">
        <v>900</v>
      </c>
      <c r="I58" s="21">
        <f t="shared" si="0"/>
        <v>1365</v>
      </c>
    </row>
    <row r="59" spans="1:9" ht="30">
      <c r="A59" s="3">
        <v>46</v>
      </c>
      <c r="B59" s="14" t="s">
        <v>94</v>
      </c>
      <c r="C59" s="19" t="s">
        <v>96</v>
      </c>
      <c r="D59" s="20" t="s">
        <v>7</v>
      </c>
      <c r="E59" s="20" t="s">
        <v>67</v>
      </c>
      <c r="F59" s="22">
        <v>1</v>
      </c>
      <c r="G59" s="21">
        <v>2265</v>
      </c>
      <c r="H59" s="21">
        <v>900</v>
      </c>
      <c r="I59" s="21">
        <f t="shared" si="0"/>
        <v>1365</v>
      </c>
    </row>
    <row r="60" spans="1:9" ht="38.25">
      <c r="A60" s="3">
        <v>47</v>
      </c>
      <c r="B60" s="14" t="s">
        <v>94</v>
      </c>
      <c r="C60" s="19" t="s">
        <v>97</v>
      </c>
      <c r="D60" s="20" t="s">
        <v>7</v>
      </c>
      <c r="E60" s="20" t="s">
        <v>67</v>
      </c>
      <c r="F60" s="22">
        <v>1</v>
      </c>
      <c r="G60" s="21">
        <v>2265</v>
      </c>
      <c r="H60" s="21">
        <v>900</v>
      </c>
      <c r="I60" s="21">
        <f t="shared" si="0"/>
        <v>1365</v>
      </c>
    </row>
    <row r="61" spans="1:9" ht="38.25">
      <c r="A61" s="3">
        <v>48</v>
      </c>
      <c r="B61" s="14" t="s">
        <v>98</v>
      </c>
      <c r="C61" s="19" t="s">
        <v>99</v>
      </c>
      <c r="D61" s="20" t="s">
        <v>35</v>
      </c>
      <c r="E61" s="20" t="s">
        <v>100</v>
      </c>
      <c r="F61" s="22">
        <v>1</v>
      </c>
      <c r="G61" s="13">
        <v>1654</v>
      </c>
      <c r="H61" s="13">
        <v>900</v>
      </c>
      <c r="I61" s="13">
        <f>1654-900</f>
        <v>754</v>
      </c>
    </row>
    <row r="62" spans="1:9" ht="38.25">
      <c r="A62" s="3">
        <v>49</v>
      </c>
      <c r="B62" s="14" t="s">
        <v>98</v>
      </c>
      <c r="C62" s="19" t="s">
        <v>101</v>
      </c>
      <c r="D62" s="20" t="s">
        <v>35</v>
      </c>
      <c r="E62" s="20" t="s">
        <v>100</v>
      </c>
      <c r="F62" s="22">
        <v>1</v>
      </c>
      <c r="G62" s="13">
        <v>1654</v>
      </c>
      <c r="H62" s="13">
        <v>900</v>
      </c>
      <c r="I62" s="13">
        <f aca="true" t="shared" si="1" ref="I62:I78">1654-900</f>
        <v>754</v>
      </c>
    </row>
    <row r="63" spans="1:9" ht="38.25">
      <c r="A63" s="3">
        <v>50</v>
      </c>
      <c r="B63" s="14" t="s">
        <v>98</v>
      </c>
      <c r="C63" s="19" t="s">
        <v>102</v>
      </c>
      <c r="D63" s="20" t="s">
        <v>35</v>
      </c>
      <c r="E63" s="20" t="s">
        <v>100</v>
      </c>
      <c r="F63" s="22">
        <v>1</v>
      </c>
      <c r="G63" s="13">
        <v>1654</v>
      </c>
      <c r="H63" s="13">
        <v>900</v>
      </c>
      <c r="I63" s="13">
        <f t="shared" si="1"/>
        <v>754</v>
      </c>
    </row>
    <row r="64" spans="1:9" ht="38.25">
      <c r="A64" s="3">
        <v>51</v>
      </c>
      <c r="B64" s="14" t="s">
        <v>98</v>
      </c>
      <c r="C64" s="19" t="s">
        <v>103</v>
      </c>
      <c r="D64" s="20" t="s">
        <v>35</v>
      </c>
      <c r="E64" s="20" t="s">
        <v>100</v>
      </c>
      <c r="F64" s="22">
        <v>1</v>
      </c>
      <c r="G64" s="13">
        <v>1654</v>
      </c>
      <c r="H64" s="13">
        <v>900</v>
      </c>
      <c r="I64" s="13">
        <f t="shared" si="1"/>
        <v>754</v>
      </c>
    </row>
    <row r="65" spans="1:9" ht="38.25">
      <c r="A65" s="3">
        <v>52</v>
      </c>
      <c r="B65" s="14" t="s">
        <v>98</v>
      </c>
      <c r="C65" s="19" t="s">
        <v>104</v>
      </c>
      <c r="D65" s="20" t="s">
        <v>35</v>
      </c>
      <c r="E65" s="20" t="s">
        <v>100</v>
      </c>
      <c r="F65" s="22">
        <v>1</v>
      </c>
      <c r="G65" s="13">
        <v>1654</v>
      </c>
      <c r="H65" s="13">
        <v>900</v>
      </c>
      <c r="I65" s="13">
        <f t="shared" si="1"/>
        <v>754</v>
      </c>
    </row>
    <row r="66" spans="1:9" ht="51">
      <c r="A66" s="3">
        <v>53</v>
      </c>
      <c r="B66" s="14" t="s">
        <v>98</v>
      </c>
      <c r="C66" s="19" t="s">
        <v>105</v>
      </c>
      <c r="D66" s="20" t="s">
        <v>38</v>
      </c>
      <c r="E66" s="20" t="s">
        <v>100</v>
      </c>
      <c r="F66" s="22">
        <v>1</v>
      </c>
      <c r="G66" s="13">
        <v>1654</v>
      </c>
      <c r="H66" s="13">
        <v>900</v>
      </c>
      <c r="I66" s="13">
        <f t="shared" si="1"/>
        <v>754</v>
      </c>
    </row>
    <row r="67" spans="1:9" ht="38.25">
      <c r="A67" s="3">
        <v>54</v>
      </c>
      <c r="B67" s="14" t="s">
        <v>98</v>
      </c>
      <c r="C67" s="19" t="s">
        <v>106</v>
      </c>
      <c r="D67" s="20" t="s">
        <v>35</v>
      </c>
      <c r="E67" s="20" t="s">
        <v>100</v>
      </c>
      <c r="F67" s="22">
        <v>1</v>
      </c>
      <c r="G67" s="13">
        <v>1654</v>
      </c>
      <c r="H67" s="13">
        <v>900</v>
      </c>
      <c r="I67" s="13">
        <f t="shared" si="1"/>
        <v>754</v>
      </c>
    </row>
    <row r="68" spans="1:9" ht="51">
      <c r="A68" s="3">
        <v>55</v>
      </c>
      <c r="B68" s="14" t="s">
        <v>98</v>
      </c>
      <c r="C68" s="19" t="s">
        <v>107</v>
      </c>
      <c r="D68" s="20" t="s">
        <v>7</v>
      </c>
      <c r="E68" s="20" t="s">
        <v>100</v>
      </c>
      <c r="F68" s="22">
        <v>1</v>
      </c>
      <c r="G68" s="13">
        <v>1654</v>
      </c>
      <c r="H68" s="13">
        <v>900</v>
      </c>
      <c r="I68" s="13">
        <f t="shared" si="1"/>
        <v>754</v>
      </c>
    </row>
    <row r="69" spans="1:9" ht="38.25">
      <c r="A69" s="3">
        <v>56</v>
      </c>
      <c r="B69" s="14" t="s">
        <v>98</v>
      </c>
      <c r="C69" s="19" t="s">
        <v>108</v>
      </c>
      <c r="D69" s="20" t="s">
        <v>7</v>
      </c>
      <c r="E69" s="20" t="s">
        <v>100</v>
      </c>
      <c r="F69" s="22">
        <v>1</v>
      </c>
      <c r="G69" s="13">
        <v>1654</v>
      </c>
      <c r="H69" s="13">
        <v>900</v>
      </c>
      <c r="I69" s="13">
        <f t="shared" si="1"/>
        <v>754</v>
      </c>
    </row>
    <row r="70" spans="1:9" ht="51">
      <c r="A70" s="3">
        <v>57</v>
      </c>
      <c r="B70" s="14" t="s">
        <v>98</v>
      </c>
      <c r="C70" s="19" t="s">
        <v>109</v>
      </c>
      <c r="D70" s="20" t="s">
        <v>35</v>
      </c>
      <c r="E70" s="20" t="s">
        <v>100</v>
      </c>
      <c r="F70" s="22">
        <v>1</v>
      </c>
      <c r="G70" s="13">
        <v>1654</v>
      </c>
      <c r="H70" s="13">
        <v>900</v>
      </c>
      <c r="I70" s="13">
        <f t="shared" si="1"/>
        <v>754</v>
      </c>
    </row>
    <row r="71" spans="1:9" ht="38.25">
      <c r="A71" s="3">
        <v>58</v>
      </c>
      <c r="B71" s="14" t="s">
        <v>110</v>
      </c>
      <c r="C71" s="19" t="s">
        <v>111</v>
      </c>
      <c r="D71" s="20" t="s">
        <v>35</v>
      </c>
      <c r="E71" s="20" t="s">
        <v>100</v>
      </c>
      <c r="F71" s="22">
        <v>1</v>
      </c>
      <c r="G71" s="13">
        <v>1654</v>
      </c>
      <c r="H71" s="13">
        <v>900</v>
      </c>
      <c r="I71" s="13">
        <f t="shared" si="1"/>
        <v>754</v>
      </c>
    </row>
    <row r="72" spans="1:9" ht="38.25">
      <c r="A72" s="3">
        <v>59</v>
      </c>
      <c r="B72" s="14" t="s">
        <v>110</v>
      </c>
      <c r="C72" s="19" t="s">
        <v>112</v>
      </c>
      <c r="D72" s="20" t="s">
        <v>35</v>
      </c>
      <c r="E72" s="20" t="s">
        <v>100</v>
      </c>
      <c r="F72" s="22">
        <v>1</v>
      </c>
      <c r="G72" s="13">
        <v>1654</v>
      </c>
      <c r="H72" s="13">
        <v>900</v>
      </c>
      <c r="I72" s="13">
        <f t="shared" si="1"/>
        <v>754</v>
      </c>
    </row>
    <row r="73" spans="1:9" ht="51">
      <c r="A73" s="3">
        <v>60</v>
      </c>
      <c r="B73" s="14" t="s">
        <v>110</v>
      </c>
      <c r="C73" s="19" t="s">
        <v>113</v>
      </c>
      <c r="D73" s="20" t="s">
        <v>35</v>
      </c>
      <c r="E73" s="20" t="s">
        <v>100</v>
      </c>
      <c r="F73" s="22">
        <v>1</v>
      </c>
      <c r="G73" s="13">
        <v>1654</v>
      </c>
      <c r="H73" s="13">
        <v>900</v>
      </c>
      <c r="I73" s="13">
        <f t="shared" si="1"/>
        <v>754</v>
      </c>
    </row>
    <row r="74" spans="1:9" ht="38.25">
      <c r="A74" s="3">
        <v>61</v>
      </c>
      <c r="B74" s="14" t="s">
        <v>110</v>
      </c>
      <c r="C74" s="19" t="s">
        <v>114</v>
      </c>
      <c r="D74" s="20" t="s">
        <v>35</v>
      </c>
      <c r="E74" s="20" t="s">
        <v>100</v>
      </c>
      <c r="F74" s="22">
        <v>1</v>
      </c>
      <c r="G74" s="13">
        <v>1654</v>
      </c>
      <c r="H74" s="13">
        <v>900</v>
      </c>
      <c r="I74" s="13">
        <f t="shared" si="1"/>
        <v>754</v>
      </c>
    </row>
    <row r="75" spans="1:9" ht="63.75">
      <c r="A75" s="3">
        <v>62</v>
      </c>
      <c r="B75" s="14" t="s">
        <v>110</v>
      </c>
      <c r="C75" s="19" t="s">
        <v>115</v>
      </c>
      <c r="D75" s="20" t="s">
        <v>35</v>
      </c>
      <c r="E75" s="20" t="s">
        <v>100</v>
      </c>
      <c r="F75" s="22">
        <v>1</v>
      </c>
      <c r="G75" s="13">
        <v>1654</v>
      </c>
      <c r="H75" s="13">
        <v>900</v>
      </c>
      <c r="I75" s="13">
        <f t="shared" si="1"/>
        <v>754</v>
      </c>
    </row>
    <row r="76" spans="1:9" ht="38.25">
      <c r="A76" s="3">
        <v>63</v>
      </c>
      <c r="B76" s="14" t="s">
        <v>110</v>
      </c>
      <c r="C76" s="19" t="s">
        <v>116</v>
      </c>
      <c r="D76" s="20" t="s">
        <v>35</v>
      </c>
      <c r="E76" s="20" t="s">
        <v>100</v>
      </c>
      <c r="F76" s="22">
        <v>1</v>
      </c>
      <c r="G76" s="13">
        <v>1654</v>
      </c>
      <c r="H76" s="13">
        <v>900</v>
      </c>
      <c r="I76" s="13">
        <f t="shared" si="1"/>
        <v>754</v>
      </c>
    </row>
    <row r="77" spans="1:9" ht="51">
      <c r="A77" s="3">
        <v>64</v>
      </c>
      <c r="B77" s="14" t="s">
        <v>110</v>
      </c>
      <c r="C77" s="19" t="s">
        <v>117</v>
      </c>
      <c r="D77" s="20" t="s">
        <v>35</v>
      </c>
      <c r="E77" s="20" t="s">
        <v>100</v>
      </c>
      <c r="F77" s="22">
        <v>1</v>
      </c>
      <c r="G77" s="13">
        <v>1654</v>
      </c>
      <c r="H77" s="13">
        <v>900</v>
      </c>
      <c r="I77" s="13">
        <f t="shared" si="1"/>
        <v>754</v>
      </c>
    </row>
    <row r="78" spans="1:9" ht="38.25">
      <c r="A78" s="3">
        <v>65</v>
      </c>
      <c r="B78" s="14" t="s">
        <v>110</v>
      </c>
      <c r="C78" s="19" t="s">
        <v>118</v>
      </c>
      <c r="D78" s="20" t="s">
        <v>7</v>
      </c>
      <c r="E78" s="20" t="s">
        <v>100</v>
      </c>
      <c r="F78" s="22">
        <v>1</v>
      </c>
      <c r="G78" s="13">
        <v>1654</v>
      </c>
      <c r="H78" s="13">
        <v>900</v>
      </c>
      <c r="I78" s="13">
        <f t="shared" si="1"/>
        <v>754</v>
      </c>
    </row>
    <row r="79" spans="1:9" ht="38.25">
      <c r="A79" s="3">
        <v>66</v>
      </c>
      <c r="B79" s="14" t="s">
        <v>119</v>
      </c>
      <c r="C79" s="19" t="s">
        <v>120</v>
      </c>
      <c r="D79" s="20" t="s">
        <v>38</v>
      </c>
      <c r="E79" s="20" t="s">
        <v>67</v>
      </c>
      <c r="F79" s="22">
        <v>1</v>
      </c>
      <c r="G79" s="21">
        <v>2265</v>
      </c>
      <c r="H79" s="21">
        <v>900</v>
      </c>
      <c r="I79" s="21">
        <f>G79-H79</f>
        <v>1365</v>
      </c>
    </row>
    <row r="80" spans="1:9" ht="51">
      <c r="A80" s="3">
        <v>67</v>
      </c>
      <c r="B80" s="14" t="s">
        <v>119</v>
      </c>
      <c r="C80" s="19" t="s">
        <v>121</v>
      </c>
      <c r="D80" s="20" t="s">
        <v>35</v>
      </c>
      <c r="E80" s="20" t="s">
        <v>67</v>
      </c>
      <c r="F80" s="22">
        <v>1</v>
      </c>
      <c r="G80" s="21">
        <v>2265</v>
      </c>
      <c r="H80" s="21">
        <v>900</v>
      </c>
      <c r="I80" s="21">
        <f>G80-H80</f>
        <v>1365</v>
      </c>
    </row>
    <row r="81" spans="1:9" ht="38.25">
      <c r="A81" s="3">
        <v>68</v>
      </c>
      <c r="B81" s="14" t="s">
        <v>119</v>
      </c>
      <c r="C81" s="19" t="s">
        <v>122</v>
      </c>
      <c r="D81" s="20" t="s">
        <v>35</v>
      </c>
      <c r="E81" s="20" t="s">
        <v>67</v>
      </c>
      <c r="F81" s="22">
        <v>1</v>
      </c>
      <c r="G81" s="21">
        <v>2265</v>
      </c>
      <c r="H81" s="21">
        <v>900</v>
      </c>
      <c r="I81" s="21">
        <f>G81-H81</f>
        <v>1365</v>
      </c>
    </row>
    <row r="82" spans="1:9" ht="38.25">
      <c r="A82" s="3">
        <v>69</v>
      </c>
      <c r="B82" s="14" t="s">
        <v>123</v>
      </c>
      <c r="C82" s="19" t="s">
        <v>124</v>
      </c>
      <c r="D82" s="20" t="s">
        <v>35</v>
      </c>
      <c r="E82" s="20" t="s">
        <v>100</v>
      </c>
      <c r="F82" s="22">
        <v>1</v>
      </c>
      <c r="G82" s="13">
        <v>1654</v>
      </c>
      <c r="H82" s="13">
        <v>900</v>
      </c>
      <c r="I82" s="13">
        <f>1654-900</f>
        <v>754</v>
      </c>
    </row>
    <row r="83" spans="1:9" ht="38.25">
      <c r="A83" s="3">
        <v>70</v>
      </c>
      <c r="B83" s="14" t="s">
        <v>123</v>
      </c>
      <c r="C83" s="19" t="s">
        <v>125</v>
      </c>
      <c r="D83" s="20" t="s">
        <v>35</v>
      </c>
      <c r="E83" s="20" t="s">
        <v>100</v>
      </c>
      <c r="F83" s="22">
        <v>1</v>
      </c>
      <c r="G83" s="13">
        <v>1654</v>
      </c>
      <c r="H83" s="13">
        <v>900</v>
      </c>
      <c r="I83" s="13">
        <f>1654-900</f>
        <v>754</v>
      </c>
    </row>
    <row r="84" spans="1:9" ht="38.25">
      <c r="A84" s="3">
        <v>71</v>
      </c>
      <c r="B84" s="14" t="s">
        <v>123</v>
      </c>
      <c r="C84" s="19" t="s">
        <v>126</v>
      </c>
      <c r="D84" s="20" t="s">
        <v>35</v>
      </c>
      <c r="E84" s="20" t="s">
        <v>100</v>
      </c>
      <c r="F84" s="22">
        <v>1</v>
      </c>
      <c r="G84" s="13">
        <v>1654</v>
      </c>
      <c r="H84" s="13">
        <v>900</v>
      </c>
      <c r="I84" s="13">
        <f>1654-900</f>
        <v>754</v>
      </c>
    </row>
    <row r="85" spans="1:9" ht="30">
      <c r="A85" s="3">
        <v>72</v>
      </c>
      <c r="B85" s="14" t="s">
        <v>123</v>
      </c>
      <c r="C85" s="19" t="s">
        <v>127</v>
      </c>
      <c r="D85" s="20" t="s">
        <v>38</v>
      </c>
      <c r="E85" s="20" t="s">
        <v>100</v>
      </c>
      <c r="F85" s="22">
        <v>1</v>
      </c>
      <c r="G85" s="13">
        <v>1654</v>
      </c>
      <c r="H85" s="13">
        <v>900</v>
      </c>
      <c r="I85" s="13">
        <f>1654-900</f>
        <v>754</v>
      </c>
    </row>
    <row r="86" spans="1:9" ht="51">
      <c r="A86" s="3">
        <v>73</v>
      </c>
      <c r="B86" s="14" t="s">
        <v>128</v>
      </c>
      <c r="C86" s="19" t="s">
        <v>129</v>
      </c>
      <c r="D86" s="20" t="s">
        <v>38</v>
      </c>
      <c r="E86" s="20" t="s">
        <v>67</v>
      </c>
      <c r="F86" s="22">
        <v>1</v>
      </c>
      <c r="G86" s="21">
        <v>2265</v>
      </c>
      <c r="H86" s="21">
        <v>900</v>
      </c>
      <c r="I86" s="21">
        <f aca="true" t="shared" si="2" ref="I86:I105">G86-H86</f>
        <v>1365</v>
      </c>
    </row>
    <row r="87" spans="1:9" ht="38.25">
      <c r="A87" s="3">
        <v>74</v>
      </c>
      <c r="B87" s="14" t="s">
        <v>128</v>
      </c>
      <c r="C87" s="19" t="s">
        <v>130</v>
      </c>
      <c r="D87" s="20" t="s">
        <v>38</v>
      </c>
      <c r="E87" s="20" t="s">
        <v>67</v>
      </c>
      <c r="F87" s="22">
        <v>1</v>
      </c>
      <c r="G87" s="21">
        <v>2265</v>
      </c>
      <c r="H87" s="21">
        <v>900</v>
      </c>
      <c r="I87" s="21">
        <f t="shared" si="2"/>
        <v>1365</v>
      </c>
    </row>
    <row r="88" spans="1:9" ht="38.25">
      <c r="A88" s="3">
        <v>75</v>
      </c>
      <c r="B88" s="14" t="s">
        <v>128</v>
      </c>
      <c r="C88" s="19" t="s">
        <v>131</v>
      </c>
      <c r="D88" s="20" t="s">
        <v>35</v>
      </c>
      <c r="E88" s="20" t="s">
        <v>67</v>
      </c>
      <c r="F88" s="22">
        <v>1</v>
      </c>
      <c r="G88" s="21">
        <v>2265</v>
      </c>
      <c r="H88" s="21">
        <v>900</v>
      </c>
      <c r="I88" s="21">
        <f t="shared" si="2"/>
        <v>1365</v>
      </c>
    </row>
    <row r="89" spans="1:9" ht="38.25">
      <c r="A89" s="3">
        <v>76</v>
      </c>
      <c r="B89" s="14" t="s">
        <v>128</v>
      </c>
      <c r="C89" s="19" t="s">
        <v>132</v>
      </c>
      <c r="D89" s="20" t="s">
        <v>35</v>
      </c>
      <c r="E89" s="20" t="s">
        <v>67</v>
      </c>
      <c r="F89" s="22">
        <v>1</v>
      </c>
      <c r="G89" s="21">
        <v>2265</v>
      </c>
      <c r="H89" s="21">
        <v>900</v>
      </c>
      <c r="I89" s="21">
        <f t="shared" si="2"/>
        <v>1365</v>
      </c>
    </row>
    <row r="90" spans="1:9" ht="38.25">
      <c r="A90" s="3">
        <v>77</v>
      </c>
      <c r="B90" s="14" t="s">
        <v>128</v>
      </c>
      <c r="C90" s="19" t="s">
        <v>133</v>
      </c>
      <c r="D90" s="20" t="s">
        <v>35</v>
      </c>
      <c r="E90" s="20" t="s">
        <v>67</v>
      </c>
      <c r="F90" s="22">
        <v>1</v>
      </c>
      <c r="G90" s="21">
        <v>2265</v>
      </c>
      <c r="H90" s="21">
        <v>900</v>
      </c>
      <c r="I90" s="21">
        <f t="shared" si="2"/>
        <v>1365</v>
      </c>
    </row>
    <row r="91" spans="1:9" ht="38.25">
      <c r="A91" s="3">
        <v>78</v>
      </c>
      <c r="B91" s="14" t="s">
        <v>128</v>
      </c>
      <c r="C91" s="19" t="s">
        <v>134</v>
      </c>
      <c r="D91" s="20" t="s">
        <v>35</v>
      </c>
      <c r="E91" s="20" t="s">
        <v>67</v>
      </c>
      <c r="F91" s="22">
        <v>1</v>
      </c>
      <c r="G91" s="21">
        <v>2265</v>
      </c>
      <c r="H91" s="21">
        <v>900</v>
      </c>
      <c r="I91" s="21">
        <f t="shared" si="2"/>
        <v>1365</v>
      </c>
    </row>
    <row r="92" spans="1:9" ht="51">
      <c r="A92" s="3">
        <v>79</v>
      </c>
      <c r="B92" s="14" t="s">
        <v>128</v>
      </c>
      <c r="C92" s="19" t="s">
        <v>135</v>
      </c>
      <c r="D92" s="20" t="s">
        <v>35</v>
      </c>
      <c r="E92" s="20" t="s">
        <v>67</v>
      </c>
      <c r="F92" s="22">
        <v>1</v>
      </c>
      <c r="G92" s="21">
        <v>2265</v>
      </c>
      <c r="H92" s="21">
        <v>900</v>
      </c>
      <c r="I92" s="21">
        <f t="shared" si="2"/>
        <v>1365</v>
      </c>
    </row>
    <row r="93" spans="1:9" ht="38.25">
      <c r="A93" s="3">
        <v>80</v>
      </c>
      <c r="B93" s="14" t="s">
        <v>128</v>
      </c>
      <c r="C93" s="19" t="s">
        <v>136</v>
      </c>
      <c r="D93" s="20" t="s">
        <v>38</v>
      </c>
      <c r="E93" s="20" t="s">
        <v>67</v>
      </c>
      <c r="F93" s="22">
        <v>1</v>
      </c>
      <c r="G93" s="21">
        <v>2265</v>
      </c>
      <c r="H93" s="21">
        <v>900</v>
      </c>
      <c r="I93" s="21">
        <f t="shared" si="2"/>
        <v>1365</v>
      </c>
    </row>
    <row r="94" spans="1:9" ht="38.25">
      <c r="A94" s="3">
        <v>81</v>
      </c>
      <c r="B94" s="14" t="s">
        <v>128</v>
      </c>
      <c r="C94" s="19" t="s">
        <v>137</v>
      </c>
      <c r="D94" s="20" t="s">
        <v>35</v>
      </c>
      <c r="E94" s="20" t="s">
        <v>67</v>
      </c>
      <c r="F94" s="22">
        <v>1</v>
      </c>
      <c r="G94" s="21">
        <v>2265</v>
      </c>
      <c r="H94" s="21">
        <v>900</v>
      </c>
      <c r="I94" s="21">
        <f t="shared" si="2"/>
        <v>1365</v>
      </c>
    </row>
    <row r="95" spans="1:9" ht="38.25">
      <c r="A95" s="3">
        <v>82</v>
      </c>
      <c r="B95" s="14" t="s">
        <v>128</v>
      </c>
      <c r="C95" s="19" t="s">
        <v>138</v>
      </c>
      <c r="D95" s="20" t="s">
        <v>35</v>
      </c>
      <c r="E95" s="20" t="s">
        <v>67</v>
      </c>
      <c r="F95" s="22">
        <v>1</v>
      </c>
      <c r="G95" s="21">
        <v>2265</v>
      </c>
      <c r="H95" s="21">
        <v>900</v>
      </c>
      <c r="I95" s="21">
        <f t="shared" si="2"/>
        <v>1365</v>
      </c>
    </row>
    <row r="96" spans="1:9" ht="38.25">
      <c r="A96" s="3">
        <v>83</v>
      </c>
      <c r="B96" s="14" t="s">
        <v>128</v>
      </c>
      <c r="C96" s="19" t="s">
        <v>139</v>
      </c>
      <c r="D96" s="20" t="s">
        <v>35</v>
      </c>
      <c r="E96" s="20" t="s">
        <v>67</v>
      </c>
      <c r="F96" s="22">
        <v>1</v>
      </c>
      <c r="G96" s="21">
        <v>2265</v>
      </c>
      <c r="H96" s="21">
        <v>900</v>
      </c>
      <c r="I96" s="21">
        <f t="shared" si="2"/>
        <v>1365</v>
      </c>
    </row>
    <row r="97" spans="1:9" ht="51">
      <c r="A97" s="3">
        <v>84</v>
      </c>
      <c r="B97" s="14" t="s">
        <v>128</v>
      </c>
      <c r="C97" s="19" t="s">
        <v>140</v>
      </c>
      <c r="D97" s="20" t="s">
        <v>38</v>
      </c>
      <c r="E97" s="20" t="s">
        <v>67</v>
      </c>
      <c r="F97" s="22">
        <v>1</v>
      </c>
      <c r="G97" s="21">
        <v>2265</v>
      </c>
      <c r="H97" s="21">
        <v>900</v>
      </c>
      <c r="I97" s="21">
        <f t="shared" si="2"/>
        <v>1365</v>
      </c>
    </row>
    <row r="98" spans="1:9" ht="38.25">
      <c r="A98" s="3">
        <v>85</v>
      </c>
      <c r="B98" s="14" t="s">
        <v>128</v>
      </c>
      <c r="C98" s="19" t="s">
        <v>141</v>
      </c>
      <c r="D98" s="20" t="s">
        <v>38</v>
      </c>
      <c r="E98" s="20" t="s">
        <v>67</v>
      </c>
      <c r="F98" s="22">
        <v>1</v>
      </c>
      <c r="G98" s="21">
        <v>2265</v>
      </c>
      <c r="H98" s="21">
        <v>900</v>
      </c>
      <c r="I98" s="21">
        <f t="shared" si="2"/>
        <v>1365</v>
      </c>
    </row>
    <row r="99" spans="1:9" ht="51">
      <c r="A99" s="3">
        <v>86</v>
      </c>
      <c r="B99" s="14" t="s">
        <v>128</v>
      </c>
      <c r="C99" s="19" t="s">
        <v>142</v>
      </c>
      <c r="D99" s="20" t="s">
        <v>38</v>
      </c>
      <c r="E99" s="20" t="s">
        <v>67</v>
      </c>
      <c r="F99" s="22">
        <v>1</v>
      </c>
      <c r="G99" s="21">
        <v>2265</v>
      </c>
      <c r="H99" s="21">
        <v>900</v>
      </c>
      <c r="I99" s="21">
        <f t="shared" si="2"/>
        <v>1365</v>
      </c>
    </row>
    <row r="100" spans="1:9" ht="51">
      <c r="A100" s="3">
        <v>87</v>
      </c>
      <c r="B100" s="14" t="s">
        <v>143</v>
      </c>
      <c r="C100" s="19" t="s">
        <v>144</v>
      </c>
      <c r="D100" s="20" t="s">
        <v>35</v>
      </c>
      <c r="E100" s="20" t="s">
        <v>67</v>
      </c>
      <c r="F100" s="22">
        <v>1</v>
      </c>
      <c r="G100" s="21">
        <v>2265</v>
      </c>
      <c r="H100" s="21">
        <v>900</v>
      </c>
      <c r="I100" s="21">
        <f t="shared" si="2"/>
        <v>1365</v>
      </c>
    </row>
    <row r="101" spans="1:9" ht="51">
      <c r="A101" s="3">
        <v>88</v>
      </c>
      <c r="B101" s="14" t="s">
        <v>143</v>
      </c>
      <c r="C101" s="19" t="s">
        <v>145</v>
      </c>
      <c r="D101" s="20" t="s">
        <v>38</v>
      </c>
      <c r="E101" s="20" t="s">
        <v>67</v>
      </c>
      <c r="F101" s="22">
        <v>1</v>
      </c>
      <c r="G101" s="21">
        <v>2265</v>
      </c>
      <c r="H101" s="21">
        <v>900</v>
      </c>
      <c r="I101" s="21">
        <f t="shared" si="2"/>
        <v>1365</v>
      </c>
    </row>
    <row r="102" spans="1:9" ht="51">
      <c r="A102" s="3">
        <v>89</v>
      </c>
      <c r="B102" s="14" t="s">
        <v>143</v>
      </c>
      <c r="C102" s="19" t="s">
        <v>146</v>
      </c>
      <c r="D102" s="20" t="s">
        <v>53</v>
      </c>
      <c r="E102" s="20" t="s">
        <v>67</v>
      </c>
      <c r="F102" s="22">
        <v>1</v>
      </c>
      <c r="G102" s="21">
        <v>2265</v>
      </c>
      <c r="H102" s="21">
        <v>900</v>
      </c>
      <c r="I102" s="21">
        <f t="shared" si="2"/>
        <v>1365</v>
      </c>
    </row>
    <row r="103" spans="1:9" ht="38.25">
      <c r="A103" s="3">
        <v>90</v>
      </c>
      <c r="B103" s="14" t="s">
        <v>143</v>
      </c>
      <c r="C103" s="19" t="s">
        <v>147</v>
      </c>
      <c r="D103" s="20" t="s">
        <v>53</v>
      </c>
      <c r="E103" s="20" t="s">
        <v>67</v>
      </c>
      <c r="F103" s="22">
        <v>1</v>
      </c>
      <c r="G103" s="21">
        <v>2265</v>
      </c>
      <c r="H103" s="21">
        <v>900</v>
      </c>
      <c r="I103" s="21">
        <f t="shared" si="2"/>
        <v>1365</v>
      </c>
    </row>
    <row r="104" spans="1:9" ht="51">
      <c r="A104" s="3">
        <v>91</v>
      </c>
      <c r="B104" s="14" t="s">
        <v>148</v>
      </c>
      <c r="C104" s="19" t="s">
        <v>149</v>
      </c>
      <c r="D104" s="20" t="s">
        <v>35</v>
      </c>
      <c r="E104" s="20" t="s">
        <v>67</v>
      </c>
      <c r="F104" s="22">
        <v>1</v>
      </c>
      <c r="G104" s="21">
        <v>2265</v>
      </c>
      <c r="H104" s="21">
        <v>900</v>
      </c>
      <c r="I104" s="21">
        <f t="shared" si="2"/>
        <v>1365</v>
      </c>
    </row>
    <row r="105" spans="1:9" ht="51">
      <c r="A105" s="3">
        <v>92</v>
      </c>
      <c r="B105" s="14" t="s">
        <v>148</v>
      </c>
      <c r="C105" s="19" t="s">
        <v>150</v>
      </c>
      <c r="D105" s="20" t="s">
        <v>35</v>
      </c>
      <c r="E105" s="20" t="s">
        <v>67</v>
      </c>
      <c r="F105" s="22">
        <v>1</v>
      </c>
      <c r="G105" s="21">
        <v>2265</v>
      </c>
      <c r="H105" s="21">
        <v>900</v>
      </c>
      <c r="I105" s="21">
        <f t="shared" si="2"/>
        <v>1365</v>
      </c>
    </row>
    <row r="106" spans="1:9" ht="51">
      <c r="A106" s="3">
        <v>93</v>
      </c>
      <c r="B106" s="14" t="s">
        <v>151</v>
      </c>
      <c r="C106" s="19" t="s">
        <v>152</v>
      </c>
      <c r="D106" s="20" t="s">
        <v>35</v>
      </c>
      <c r="E106" s="20" t="s">
        <v>153</v>
      </c>
      <c r="F106" s="22">
        <v>1</v>
      </c>
      <c r="G106" s="13">
        <v>1654</v>
      </c>
      <c r="H106" s="13">
        <v>900</v>
      </c>
      <c r="I106" s="13">
        <f aca="true" t="shared" si="3" ref="I106:I117">1654-900</f>
        <v>754</v>
      </c>
    </row>
    <row r="107" spans="1:9" ht="51">
      <c r="A107" s="3">
        <v>94</v>
      </c>
      <c r="B107" s="14" t="s">
        <v>151</v>
      </c>
      <c r="C107" s="19" t="s">
        <v>154</v>
      </c>
      <c r="D107" s="20" t="s">
        <v>38</v>
      </c>
      <c r="E107" s="20" t="s">
        <v>153</v>
      </c>
      <c r="F107" s="22">
        <v>1</v>
      </c>
      <c r="G107" s="13">
        <v>1654</v>
      </c>
      <c r="H107" s="13">
        <v>900</v>
      </c>
      <c r="I107" s="13">
        <f t="shared" si="3"/>
        <v>754</v>
      </c>
    </row>
    <row r="108" spans="1:9" ht="38.25">
      <c r="A108" s="3">
        <v>95</v>
      </c>
      <c r="B108" s="14" t="s">
        <v>151</v>
      </c>
      <c r="C108" s="19" t="s">
        <v>155</v>
      </c>
      <c r="D108" s="20" t="s">
        <v>7</v>
      </c>
      <c r="E108" s="20" t="s">
        <v>153</v>
      </c>
      <c r="F108" s="22">
        <v>1</v>
      </c>
      <c r="G108" s="13">
        <v>1654</v>
      </c>
      <c r="H108" s="13">
        <v>900</v>
      </c>
      <c r="I108" s="13">
        <f t="shared" si="3"/>
        <v>754</v>
      </c>
    </row>
    <row r="109" spans="1:9" ht="51">
      <c r="A109" s="3">
        <v>96</v>
      </c>
      <c r="B109" s="14" t="s">
        <v>151</v>
      </c>
      <c r="C109" s="19" t="s">
        <v>156</v>
      </c>
      <c r="D109" s="20" t="s">
        <v>38</v>
      </c>
      <c r="E109" s="20" t="s">
        <v>153</v>
      </c>
      <c r="F109" s="22">
        <v>1</v>
      </c>
      <c r="G109" s="13">
        <v>1654</v>
      </c>
      <c r="H109" s="13">
        <v>900</v>
      </c>
      <c r="I109" s="13">
        <f t="shared" si="3"/>
        <v>754</v>
      </c>
    </row>
    <row r="110" spans="1:9" ht="38.25">
      <c r="A110" s="3">
        <v>97</v>
      </c>
      <c r="B110" s="14" t="s">
        <v>151</v>
      </c>
      <c r="C110" s="19" t="s">
        <v>157</v>
      </c>
      <c r="D110" s="20" t="s">
        <v>35</v>
      </c>
      <c r="E110" s="20" t="s">
        <v>153</v>
      </c>
      <c r="F110" s="22">
        <v>1</v>
      </c>
      <c r="G110" s="13">
        <v>1654</v>
      </c>
      <c r="H110" s="13">
        <v>900</v>
      </c>
      <c r="I110" s="13">
        <f t="shared" si="3"/>
        <v>754</v>
      </c>
    </row>
    <row r="111" spans="1:9" ht="38.25">
      <c r="A111" s="3">
        <v>98</v>
      </c>
      <c r="B111" s="14" t="s">
        <v>151</v>
      </c>
      <c r="C111" s="19" t="s">
        <v>158</v>
      </c>
      <c r="D111" s="20" t="s">
        <v>7</v>
      </c>
      <c r="E111" s="20" t="s">
        <v>153</v>
      </c>
      <c r="F111" s="22">
        <v>1</v>
      </c>
      <c r="G111" s="13">
        <v>1654</v>
      </c>
      <c r="H111" s="13">
        <v>900</v>
      </c>
      <c r="I111" s="13">
        <f t="shared" si="3"/>
        <v>754</v>
      </c>
    </row>
    <row r="112" spans="1:9" ht="38.25">
      <c r="A112" s="3">
        <v>99</v>
      </c>
      <c r="B112" s="14" t="s">
        <v>151</v>
      </c>
      <c r="C112" s="19" t="s">
        <v>159</v>
      </c>
      <c r="D112" s="20" t="s">
        <v>35</v>
      </c>
      <c r="E112" s="20" t="s">
        <v>153</v>
      </c>
      <c r="F112" s="22">
        <v>1</v>
      </c>
      <c r="G112" s="13">
        <v>1654</v>
      </c>
      <c r="H112" s="13">
        <v>900</v>
      </c>
      <c r="I112" s="13">
        <f t="shared" si="3"/>
        <v>754</v>
      </c>
    </row>
    <row r="113" spans="1:9" ht="51">
      <c r="A113" s="3">
        <v>100</v>
      </c>
      <c r="B113" s="14" t="s">
        <v>160</v>
      </c>
      <c r="C113" s="19" t="s">
        <v>161</v>
      </c>
      <c r="D113" s="20" t="s">
        <v>35</v>
      </c>
      <c r="E113" s="20" t="s">
        <v>153</v>
      </c>
      <c r="F113" s="22">
        <v>1</v>
      </c>
      <c r="G113" s="13">
        <v>1654</v>
      </c>
      <c r="H113" s="13">
        <v>900</v>
      </c>
      <c r="I113" s="13">
        <f t="shared" si="3"/>
        <v>754</v>
      </c>
    </row>
    <row r="114" spans="1:9" ht="51">
      <c r="A114" s="3">
        <v>101</v>
      </c>
      <c r="B114" s="14" t="s">
        <v>160</v>
      </c>
      <c r="C114" s="19" t="s">
        <v>162</v>
      </c>
      <c r="D114" s="20" t="s">
        <v>38</v>
      </c>
      <c r="E114" s="20" t="s">
        <v>153</v>
      </c>
      <c r="F114" s="22">
        <v>1</v>
      </c>
      <c r="G114" s="13">
        <v>1654</v>
      </c>
      <c r="H114" s="13">
        <v>900</v>
      </c>
      <c r="I114" s="13">
        <f t="shared" si="3"/>
        <v>754</v>
      </c>
    </row>
    <row r="115" spans="1:9" ht="51">
      <c r="A115" s="3">
        <v>102</v>
      </c>
      <c r="B115" s="14" t="s">
        <v>163</v>
      </c>
      <c r="C115" s="19" t="s">
        <v>164</v>
      </c>
      <c r="D115" s="20" t="s">
        <v>38</v>
      </c>
      <c r="E115" s="20" t="s">
        <v>153</v>
      </c>
      <c r="F115" s="22">
        <v>1</v>
      </c>
      <c r="G115" s="13">
        <v>1654</v>
      </c>
      <c r="H115" s="13">
        <v>900</v>
      </c>
      <c r="I115" s="13">
        <f t="shared" si="3"/>
        <v>754</v>
      </c>
    </row>
    <row r="116" spans="1:9" ht="51">
      <c r="A116" s="3">
        <v>103</v>
      </c>
      <c r="B116" s="14" t="s">
        <v>163</v>
      </c>
      <c r="C116" s="19" t="s">
        <v>165</v>
      </c>
      <c r="D116" s="20" t="s">
        <v>38</v>
      </c>
      <c r="E116" s="20" t="s">
        <v>153</v>
      </c>
      <c r="F116" s="22">
        <v>1</v>
      </c>
      <c r="G116" s="13">
        <v>1654</v>
      </c>
      <c r="H116" s="13">
        <v>900</v>
      </c>
      <c r="I116" s="13">
        <f t="shared" si="3"/>
        <v>754</v>
      </c>
    </row>
    <row r="117" spans="1:9" ht="38.25">
      <c r="A117" s="3">
        <v>104</v>
      </c>
      <c r="B117" s="14" t="s">
        <v>163</v>
      </c>
      <c r="C117" s="19" t="s">
        <v>166</v>
      </c>
      <c r="D117" s="20" t="s">
        <v>35</v>
      </c>
      <c r="E117" s="20" t="s">
        <v>153</v>
      </c>
      <c r="F117" s="22">
        <v>1</v>
      </c>
      <c r="G117" s="13">
        <v>1654</v>
      </c>
      <c r="H117" s="13">
        <v>900</v>
      </c>
      <c r="I117" s="13">
        <f t="shared" si="3"/>
        <v>754</v>
      </c>
    </row>
    <row r="118" spans="1:9" ht="51">
      <c r="A118" s="3">
        <v>105</v>
      </c>
      <c r="B118" s="14" t="s">
        <v>167</v>
      </c>
      <c r="C118" s="19" t="s">
        <v>168</v>
      </c>
      <c r="D118" s="20" t="s">
        <v>35</v>
      </c>
      <c r="E118" s="20" t="s">
        <v>67</v>
      </c>
      <c r="F118" s="22">
        <v>1</v>
      </c>
      <c r="G118" s="21">
        <v>2265</v>
      </c>
      <c r="H118" s="21">
        <v>900</v>
      </c>
      <c r="I118" s="21">
        <f>G118-H118</f>
        <v>1365</v>
      </c>
    </row>
    <row r="119" spans="1:9" ht="51">
      <c r="A119" s="3">
        <v>106</v>
      </c>
      <c r="B119" s="14" t="s">
        <v>169</v>
      </c>
      <c r="C119" s="19" t="s">
        <v>170</v>
      </c>
      <c r="D119" s="20" t="s">
        <v>7</v>
      </c>
      <c r="E119" s="20" t="s">
        <v>153</v>
      </c>
      <c r="F119" s="22">
        <v>1</v>
      </c>
      <c r="G119" s="13">
        <v>1654</v>
      </c>
      <c r="H119" s="13">
        <v>900</v>
      </c>
      <c r="I119" s="13">
        <f aca="true" t="shared" si="4" ref="I119:I158">1654-900</f>
        <v>754</v>
      </c>
    </row>
    <row r="120" spans="1:9" ht="51">
      <c r="A120" s="3">
        <v>107</v>
      </c>
      <c r="B120" s="14" t="s">
        <v>169</v>
      </c>
      <c r="C120" s="19" t="s">
        <v>171</v>
      </c>
      <c r="D120" s="20" t="s">
        <v>35</v>
      </c>
      <c r="E120" s="20" t="s">
        <v>153</v>
      </c>
      <c r="F120" s="22">
        <v>1</v>
      </c>
      <c r="G120" s="13">
        <v>1654</v>
      </c>
      <c r="H120" s="13">
        <v>900</v>
      </c>
      <c r="I120" s="13">
        <f t="shared" si="4"/>
        <v>754</v>
      </c>
    </row>
    <row r="121" spans="1:9" ht="51">
      <c r="A121" s="3">
        <v>108</v>
      </c>
      <c r="B121" s="14" t="s">
        <v>169</v>
      </c>
      <c r="C121" s="19" t="s">
        <v>172</v>
      </c>
      <c r="D121" s="20" t="s">
        <v>35</v>
      </c>
      <c r="E121" s="20" t="s">
        <v>153</v>
      </c>
      <c r="F121" s="22">
        <v>1</v>
      </c>
      <c r="G121" s="13">
        <v>1654</v>
      </c>
      <c r="H121" s="13">
        <v>900</v>
      </c>
      <c r="I121" s="13">
        <f t="shared" si="4"/>
        <v>754</v>
      </c>
    </row>
    <row r="122" spans="1:9" ht="51">
      <c r="A122" s="3">
        <v>109</v>
      </c>
      <c r="B122" s="14" t="s">
        <v>169</v>
      </c>
      <c r="C122" s="19" t="s">
        <v>173</v>
      </c>
      <c r="D122" s="20" t="s">
        <v>38</v>
      </c>
      <c r="E122" s="20" t="s">
        <v>153</v>
      </c>
      <c r="F122" s="22">
        <v>1</v>
      </c>
      <c r="G122" s="13">
        <v>1654</v>
      </c>
      <c r="H122" s="13">
        <v>900</v>
      </c>
      <c r="I122" s="13">
        <f t="shared" si="4"/>
        <v>754</v>
      </c>
    </row>
    <row r="123" spans="1:9" ht="51">
      <c r="A123" s="3">
        <v>110</v>
      </c>
      <c r="B123" s="14" t="s">
        <v>169</v>
      </c>
      <c r="C123" s="19" t="s">
        <v>174</v>
      </c>
      <c r="D123" s="20" t="s">
        <v>35</v>
      </c>
      <c r="E123" s="20" t="s">
        <v>153</v>
      </c>
      <c r="F123" s="22">
        <v>1</v>
      </c>
      <c r="G123" s="13">
        <v>1654</v>
      </c>
      <c r="H123" s="13">
        <v>900</v>
      </c>
      <c r="I123" s="13">
        <f t="shared" si="4"/>
        <v>754</v>
      </c>
    </row>
    <row r="124" spans="1:9" ht="38.25">
      <c r="A124" s="3">
        <v>111</v>
      </c>
      <c r="B124" s="14" t="s">
        <v>169</v>
      </c>
      <c r="C124" s="19" t="s">
        <v>175</v>
      </c>
      <c r="D124" s="20" t="s">
        <v>35</v>
      </c>
      <c r="E124" s="20" t="s">
        <v>153</v>
      </c>
      <c r="F124" s="22">
        <v>1</v>
      </c>
      <c r="G124" s="13">
        <v>1654</v>
      </c>
      <c r="H124" s="13">
        <v>900</v>
      </c>
      <c r="I124" s="13">
        <f t="shared" si="4"/>
        <v>754</v>
      </c>
    </row>
    <row r="125" spans="1:9" ht="51">
      <c r="A125" s="3">
        <v>112</v>
      </c>
      <c r="B125" s="14" t="s">
        <v>169</v>
      </c>
      <c r="C125" s="19" t="s">
        <v>176</v>
      </c>
      <c r="D125" s="20" t="s">
        <v>35</v>
      </c>
      <c r="E125" s="20" t="s">
        <v>153</v>
      </c>
      <c r="F125" s="22">
        <v>1</v>
      </c>
      <c r="G125" s="13">
        <v>1654</v>
      </c>
      <c r="H125" s="13">
        <v>900</v>
      </c>
      <c r="I125" s="13">
        <f t="shared" si="4"/>
        <v>754</v>
      </c>
    </row>
    <row r="126" spans="1:9" ht="51">
      <c r="A126" s="3">
        <v>113</v>
      </c>
      <c r="B126" s="14" t="s">
        <v>169</v>
      </c>
      <c r="C126" s="19" t="s">
        <v>177</v>
      </c>
      <c r="D126" s="20" t="s">
        <v>7</v>
      </c>
      <c r="E126" s="20" t="s">
        <v>153</v>
      </c>
      <c r="F126" s="22">
        <v>1</v>
      </c>
      <c r="G126" s="13">
        <v>1654</v>
      </c>
      <c r="H126" s="13">
        <v>900</v>
      </c>
      <c r="I126" s="13">
        <f t="shared" si="4"/>
        <v>754</v>
      </c>
    </row>
    <row r="127" spans="1:9" ht="51">
      <c r="A127" s="3">
        <v>114</v>
      </c>
      <c r="B127" s="14" t="s">
        <v>169</v>
      </c>
      <c r="C127" s="19" t="s">
        <v>178</v>
      </c>
      <c r="D127" s="20" t="s">
        <v>35</v>
      </c>
      <c r="E127" s="20" t="s">
        <v>153</v>
      </c>
      <c r="F127" s="22">
        <v>1</v>
      </c>
      <c r="G127" s="13">
        <v>1654</v>
      </c>
      <c r="H127" s="13">
        <v>900</v>
      </c>
      <c r="I127" s="13">
        <f t="shared" si="4"/>
        <v>754</v>
      </c>
    </row>
    <row r="128" spans="1:9" ht="38.25">
      <c r="A128" s="3">
        <v>115</v>
      </c>
      <c r="B128" s="14" t="s">
        <v>169</v>
      </c>
      <c r="C128" s="19" t="s">
        <v>179</v>
      </c>
      <c r="D128" s="20" t="s">
        <v>35</v>
      </c>
      <c r="E128" s="20" t="s">
        <v>153</v>
      </c>
      <c r="F128" s="22">
        <v>1</v>
      </c>
      <c r="G128" s="13">
        <v>1654</v>
      </c>
      <c r="H128" s="13">
        <v>900</v>
      </c>
      <c r="I128" s="13">
        <f t="shared" si="4"/>
        <v>754</v>
      </c>
    </row>
    <row r="129" spans="1:9" ht="51">
      <c r="A129" s="3">
        <v>116</v>
      </c>
      <c r="B129" s="14" t="s">
        <v>169</v>
      </c>
      <c r="C129" s="19" t="s">
        <v>180</v>
      </c>
      <c r="D129" s="20" t="s">
        <v>35</v>
      </c>
      <c r="E129" s="20" t="s">
        <v>153</v>
      </c>
      <c r="F129" s="22">
        <v>1</v>
      </c>
      <c r="G129" s="13">
        <v>1654</v>
      </c>
      <c r="H129" s="13">
        <v>900</v>
      </c>
      <c r="I129" s="13">
        <f t="shared" si="4"/>
        <v>754</v>
      </c>
    </row>
    <row r="130" spans="1:9" ht="51">
      <c r="A130" s="3">
        <v>117</v>
      </c>
      <c r="B130" s="14" t="s">
        <v>169</v>
      </c>
      <c r="C130" s="19" t="s">
        <v>181</v>
      </c>
      <c r="D130" s="20" t="s">
        <v>35</v>
      </c>
      <c r="E130" s="20" t="s">
        <v>153</v>
      </c>
      <c r="F130" s="22">
        <v>1</v>
      </c>
      <c r="G130" s="13">
        <v>1654</v>
      </c>
      <c r="H130" s="13">
        <v>900</v>
      </c>
      <c r="I130" s="13">
        <f t="shared" si="4"/>
        <v>754</v>
      </c>
    </row>
    <row r="131" spans="1:9" ht="38.25">
      <c r="A131" s="3">
        <v>118</v>
      </c>
      <c r="B131" s="14" t="s">
        <v>169</v>
      </c>
      <c r="C131" s="19" t="s">
        <v>182</v>
      </c>
      <c r="D131" s="20" t="s">
        <v>7</v>
      </c>
      <c r="E131" s="20" t="s">
        <v>153</v>
      </c>
      <c r="F131" s="22">
        <v>1</v>
      </c>
      <c r="G131" s="13">
        <v>1654</v>
      </c>
      <c r="H131" s="13">
        <v>900</v>
      </c>
      <c r="I131" s="13">
        <f t="shared" si="4"/>
        <v>754</v>
      </c>
    </row>
    <row r="132" spans="1:9" ht="51">
      <c r="A132" s="3">
        <v>119</v>
      </c>
      <c r="B132" s="14" t="s">
        <v>169</v>
      </c>
      <c r="C132" s="19" t="s">
        <v>183</v>
      </c>
      <c r="D132" s="20" t="s">
        <v>38</v>
      </c>
      <c r="E132" s="20" t="s">
        <v>153</v>
      </c>
      <c r="F132" s="22">
        <v>1</v>
      </c>
      <c r="G132" s="13">
        <v>1654</v>
      </c>
      <c r="H132" s="13">
        <v>900</v>
      </c>
      <c r="I132" s="13">
        <f t="shared" si="4"/>
        <v>754</v>
      </c>
    </row>
    <row r="133" spans="1:9" ht="38.25">
      <c r="A133" s="3">
        <v>120</v>
      </c>
      <c r="B133" s="14" t="s">
        <v>184</v>
      </c>
      <c r="C133" s="19" t="s">
        <v>185</v>
      </c>
      <c r="D133" s="20" t="s">
        <v>35</v>
      </c>
      <c r="E133" s="20" t="s">
        <v>153</v>
      </c>
      <c r="F133" s="22">
        <v>1</v>
      </c>
      <c r="G133" s="13">
        <v>1654</v>
      </c>
      <c r="H133" s="13">
        <v>900</v>
      </c>
      <c r="I133" s="13">
        <f t="shared" si="4"/>
        <v>754</v>
      </c>
    </row>
    <row r="134" spans="1:9" ht="51">
      <c r="A134" s="3">
        <v>121</v>
      </c>
      <c r="B134" s="14" t="s">
        <v>184</v>
      </c>
      <c r="C134" s="19" t="s">
        <v>186</v>
      </c>
      <c r="D134" s="20" t="s">
        <v>35</v>
      </c>
      <c r="E134" s="20" t="s">
        <v>153</v>
      </c>
      <c r="F134" s="22">
        <v>1</v>
      </c>
      <c r="G134" s="13">
        <v>1654</v>
      </c>
      <c r="H134" s="13">
        <v>900</v>
      </c>
      <c r="I134" s="13">
        <f t="shared" si="4"/>
        <v>754</v>
      </c>
    </row>
    <row r="135" spans="1:9" ht="51">
      <c r="A135" s="3">
        <v>122</v>
      </c>
      <c r="B135" s="14" t="s">
        <v>184</v>
      </c>
      <c r="C135" s="19" t="s">
        <v>187</v>
      </c>
      <c r="D135" s="20" t="s">
        <v>38</v>
      </c>
      <c r="E135" s="20" t="s">
        <v>153</v>
      </c>
      <c r="F135" s="22">
        <v>1</v>
      </c>
      <c r="G135" s="13">
        <v>1654</v>
      </c>
      <c r="H135" s="13">
        <v>900</v>
      </c>
      <c r="I135" s="13">
        <f t="shared" si="4"/>
        <v>754</v>
      </c>
    </row>
    <row r="136" spans="1:9" ht="51">
      <c r="A136" s="3">
        <v>123</v>
      </c>
      <c r="B136" s="14" t="s">
        <v>184</v>
      </c>
      <c r="C136" s="19" t="s">
        <v>188</v>
      </c>
      <c r="D136" s="20" t="s">
        <v>38</v>
      </c>
      <c r="E136" s="20" t="s">
        <v>153</v>
      </c>
      <c r="F136" s="22">
        <v>1</v>
      </c>
      <c r="G136" s="13">
        <v>1654</v>
      </c>
      <c r="H136" s="13">
        <v>900</v>
      </c>
      <c r="I136" s="13">
        <f t="shared" si="4"/>
        <v>754</v>
      </c>
    </row>
    <row r="137" spans="1:9" ht="51">
      <c r="A137" s="3">
        <v>124</v>
      </c>
      <c r="B137" s="14" t="s">
        <v>184</v>
      </c>
      <c r="C137" s="19" t="s">
        <v>189</v>
      </c>
      <c r="D137" s="20" t="s">
        <v>38</v>
      </c>
      <c r="E137" s="20" t="s">
        <v>153</v>
      </c>
      <c r="F137" s="22">
        <v>1</v>
      </c>
      <c r="G137" s="13">
        <v>1654</v>
      </c>
      <c r="H137" s="13">
        <v>900</v>
      </c>
      <c r="I137" s="13">
        <f t="shared" si="4"/>
        <v>754</v>
      </c>
    </row>
    <row r="138" spans="1:9" ht="38.25">
      <c r="A138" s="3">
        <v>125</v>
      </c>
      <c r="B138" s="14" t="s">
        <v>184</v>
      </c>
      <c r="C138" s="19" t="s">
        <v>190</v>
      </c>
      <c r="D138" s="20" t="s">
        <v>35</v>
      </c>
      <c r="E138" s="20" t="s">
        <v>153</v>
      </c>
      <c r="F138" s="22">
        <v>1</v>
      </c>
      <c r="G138" s="13">
        <v>1654</v>
      </c>
      <c r="H138" s="13">
        <v>900</v>
      </c>
      <c r="I138" s="13">
        <f t="shared" si="4"/>
        <v>754</v>
      </c>
    </row>
    <row r="139" spans="1:9" ht="38.25">
      <c r="A139" s="3">
        <v>126</v>
      </c>
      <c r="B139" s="14" t="s">
        <v>184</v>
      </c>
      <c r="C139" s="19" t="s">
        <v>191</v>
      </c>
      <c r="D139" s="20" t="s">
        <v>35</v>
      </c>
      <c r="E139" s="20" t="s">
        <v>153</v>
      </c>
      <c r="F139" s="22">
        <v>1</v>
      </c>
      <c r="G139" s="13">
        <v>1654</v>
      </c>
      <c r="H139" s="13">
        <v>900</v>
      </c>
      <c r="I139" s="13">
        <f t="shared" si="4"/>
        <v>754</v>
      </c>
    </row>
    <row r="140" spans="1:9" ht="38.25">
      <c r="A140" s="3">
        <v>127</v>
      </c>
      <c r="B140" s="14" t="s">
        <v>192</v>
      </c>
      <c r="C140" s="23" t="s">
        <v>193</v>
      </c>
      <c r="D140" s="24" t="s">
        <v>35</v>
      </c>
      <c r="E140" s="24" t="s">
        <v>153</v>
      </c>
      <c r="F140" s="25">
        <v>1</v>
      </c>
      <c r="G140" s="13">
        <v>1654</v>
      </c>
      <c r="H140" s="13">
        <v>900</v>
      </c>
      <c r="I140" s="13">
        <f t="shared" si="4"/>
        <v>754</v>
      </c>
    </row>
    <row r="141" spans="1:9" ht="51">
      <c r="A141" s="3">
        <v>128</v>
      </c>
      <c r="B141" s="14" t="s">
        <v>192</v>
      </c>
      <c r="C141" s="19" t="s">
        <v>194</v>
      </c>
      <c r="D141" s="20" t="s">
        <v>38</v>
      </c>
      <c r="E141" s="20" t="s">
        <v>153</v>
      </c>
      <c r="F141" s="25">
        <v>1</v>
      </c>
      <c r="G141" s="13">
        <v>1654</v>
      </c>
      <c r="H141" s="13">
        <v>900</v>
      </c>
      <c r="I141" s="13">
        <f t="shared" si="4"/>
        <v>754</v>
      </c>
    </row>
    <row r="142" spans="1:9" ht="51">
      <c r="A142" s="3">
        <v>129</v>
      </c>
      <c r="B142" s="14" t="s">
        <v>192</v>
      </c>
      <c r="C142" s="19" t="s">
        <v>195</v>
      </c>
      <c r="D142" s="20" t="s">
        <v>38</v>
      </c>
      <c r="E142" s="20" t="s">
        <v>153</v>
      </c>
      <c r="F142" s="25">
        <v>1</v>
      </c>
      <c r="G142" s="13">
        <v>1654</v>
      </c>
      <c r="H142" s="13">
        <v>900</v>
      </c>
      <c r="I142" s="13">
        <f t="shared" si="4"/>
        <v>754</v>
      </c>
    </row>
    <row r="143" spans="1:9" ht="38.25">
      <c r="A143" s="3">
        <v>130</v>
      </c>
      <c r="B143" s="14" t="s">
        <v>192</v>
      </c>
      <c r="C143" s="19" t="s">
        <v>196</v>
      </c>
      <c r="D143" s="20" t="s">
        <v>38</v>
      </c>
      <c r="E143" s="20" t="s">
        <v>153</v>
      </c>
      <c r="F143" s="25">
        <v>1</v>
      </c>
      <c r="G143" s="13">
        <v>1654</v>
      </c>
      <c r="H143" s="13">
        <v>900</v>
      </c>
      <c r="I143" s="13">
        <f t="shared" si="4"/>
        <v>754</v>
      </c>
    </row>
    <row r="144" spans="1:9" ht="38.25">
      <c r="A144" s="3">
        <v>131</v>
      </c>
      <c r="B144" s="14" t="s">
        <v>192</v>
      </c>
      <c r="C144" s="19" t="s">
        <v>197</v>
      </c>
      <c r="D144" s="20" t="s">
        <v>38</v>
      </c>
      <c r="E144" s="20" t="s">
        <v>153</v>
      </c>
      <c r="F144" s="25">
        <v>1</v>
      </c>
      <c r="G144" s="13">
        <v>1654</v>
      </c>
      <c r="H144" s="13">
        <v>900</v>
      </c>
      <c r="I144" s="13">
        <f t="shared" si="4"/>
        <v>754</v>
      </c>
    </row>
    <row r="145" spans="1:9" ht="38.25">
      <c r="A145" s="3">
        <v>132</v>
      </c>
      <c r="B145" s="14" t="s">
        <v>192</v>
      </c>
      <c r="C145" s="19" t="s">
        <v>198</v>
      </c>
      <c r="D145" s="20" t="s">
        <v>38</v>
      </c>
      <c r="E145" s="20" t="s">
        <v>153</v>
      </c>
      <c r="F145" s="25">
        <v>1</v>
      </c>
      <c r="G145" s="13">
        <v>1654</v>
      </c>
      <c r="H145" s="13">
        <v>900</v>
      </c>
      <c r="I145" s="13">
        <f t="shared" si="4"/>
        <v>754</v>
      </c>
    </row>
    <row r="146" spans="1:9" ht="51">
      <c r="A146" s="3">
        <v>133</v>
      </c>
      <c r="B146" s="14" t="s">
        <v>192</v>
      </c>
      <c r="C146" s="19" t="s">
        <v>199</v>
      </c>
      <c r="D146" s="20" t="s">
        <v>7</v>
      </c>
      <c r="E146" s="20" t="s">
        <v>153</v>
      </c>
      <c r="F146" s="25">
        <v>1</v>
      </c>
      <c r="G146" s="13">
        <v>1654</v>
      </c>
      <c r="H146" s="13">
        <v>900</v>
      </c>
      <c r="I146" s="13">
        <f t="shared" si="4"/>
        <v>754</v>
      </c>
    </row>
    <row r="147" spans="1:9" ht="51">
      <c r="A147" s="3">
        <v>134</v>
      </c>
      <c r="B147" s="14" t="s">
        <v>192</v>
      </c>
      <c r="C147" s="19" t="s">
        <v>200</v>
      </c>
      <c r="D147" s="20" t="s">
        <v>7</v>
      </c>
      <c r="E147" s="20" t="s">
        <v>153</v>
      </c>
      <c r="F147" s="25">
        <v>1</v>
      </c>
      <c r="G147" s="13">
        <v>1654</v>
      </c>
      <c r="H147" s="13">
        <v>900</v>
      </c>
      <c r="I147" s="13">
        <f t="shared" si="4"/>
        <v>754</v>
      </c>
    </row>
    <row r="148" spans="1:9" ht="51">
      <c r="A148" s="3">
        <v>135</v>
      </c>
      <c r="B148" s="14" t="s">
        <v>201</v>
      </c>
      <c r="C148" s="19" t="s">
        <v>202</v>
      </c>
      <c r="D148" s="20" t="s">
        <v>7</v>
      </c>
      <c r="E148" s="20" t="s">
        <v>153</v>
      </c>
      <c r="F148" s="22">
        <v>1</v>
      </c>
      <c r="G148" s="13">
        <v>1654</v>
      </c>
      <c r="H148" s="13">
        <v>900</v>
      </c>
      <c r="I148" s="13">
        <f t="shared" si="4"/>
        <v>754</v>
      </c>
    </row>
    <row r="149" spans="1:9" ht="51">
      <c r="A149" s="3">
        <v>136</v>
      </c>
      <c r="B149" s="14" t="s">
        <v>201</v>
      </c>
      <c r="C149" s="19" t="s">
        <v>203</v>
      </c>
      <c r="D149" s="20" t="s">
        <v>38</v>
      </c>
      <c r="E149" s="20" t="s">
        <v>153</v>
      </c>
      <c r="F149" s="22">
        <v>1</v>
      </c>
      <c r="G149" s="13">
        <v>1654</v>
      </c>
      <c r="H149" s="13">
        <v>900</v>
      </c>
      <c r="I149" s="13">
        <f t="shared" si="4"/>
        <v>754</v>
      </c>
    </row>
    <row r="150" spans="1:9" ht="51">
      <c r="A150" s="3">
        <v>137</v>
      </c>
      <c r="B150" s="14" t="s">
        <v>201</v>
      </c>
      <c r="C150" s="19" t="s">
        <v>204</v>
      </c>
      <c r="D150" s="20" t="s">
        <v>38</v>
      </c>
      <c r="E150" s="20" t="s">
        <v>153</v>
      </c>
      <c r="F150" s="22">
        <v>1</v>
      </c>
      <c r="G150" s="13">
        <v>1654</v>
      </c>
      <c r="H150" s="13">
        <v>900</v>
      </c>
      <c r="I150" s="13">
        <f t="shared" si="4"/>
        <v>754</v>
      </c>
    </row>
    <row r="151" spans="1:9" ht="51">
      <c r="A151" s="3">
        <v>138</v>
      </c>
      <c r="B151" s="14" t="s">
        <v>201</v>
      </c>
      <c r="C151" s="19" t="s">
        <v>205</v>
      </c>
      <c r="D151" s="20" t="s">
        <v>38</v>
      </c>
      <c r="E151" s="20" t="s">
        <v>153</v>
      </c>
      <c r="F151" s="22">
        <v>1</v>
      </c>
      <c r="G151" s="13">
        <v>1654</v>
      </c>
      <c r="H151" s="13">
        <v>900</v>
      </c>
      <c r="I151" s="13">
        <f t="shared" si="4"/>
        <v>754</v>
      </c>
    </row>
    <row r="152" spans="1:9" ht="30">
      <c r="A152" s="3">
        <v>139</v>
      </c>
      <c r="B152" s="14" t="s">
        <v>201</v>
      </c>
      <c r="C152" s="26" t="s">
        <v>206</v>
      </c>
      <c r="D152" s="27" t="s">
        <v>53</v>
      </c>
      <c r="E152" s="20" t="s">
        <v>153</v>
      </c>
      <c r="F152" s="22">
        <v>1</v>
      </c>
      <c r="G152" s="13">
        <v>1654</v>
      </c>
      <c r="H152" s="13">
        <v>900</v>
      </c>
      <c r="I152" s="13">
        <f t="shared" si="4"/>
        <v>754</v>
      </c>
    </row>
    <row r="153" spans="1:9" ht="38.25">
      <c r="A153" s="3">
        <v>140</v>
      </c>
      <c r="B153" s="14" t="s">
        <v>201</v>
      </c>
      <c r="C153" s="26" t="s">
        <v>207</v>
      </c>
      <c r="D153" s="27" t="s">
        <v>7</v>
      </c>
      <c r="E153" s="20" t="s">
        <v>153</v>
      </c>
      <c r="F153" s="22">
        <v>1</v>
      </c>
      <c r="G153" s="13">
        <v>1654</v>
      </c>
      <c r="H153" s="13">
        <v>900</v>
      </c>
      <c r="I153" s="13">
        <f t="shared" si="4"/>
        <v>754</v>
      </c>
    </row>
    <row r="154" spans="1:9" ht="51">
      <c r="A154" s="3">
        <v>141</v>
      </c>
      <c r="B154" s="14" t="s">
        <v>201</v>
      </c>
      <c r="C154" s="26" t="s">
        <v>208</v>
      </c>
      <c r="D154" s="27" t="s">
        <v>38</v>
      </c>
      <c r="E154" s="20" t="s">
        <v>153</v>
      </c>
      <c r="F154" s="22">
        <v>1</v>
      </c>
      <c r="G154" s="13">
        <v>1654</v>
      </c>
      <c r="H154" s="13">
        <v>900</v>
      </c>
      <c r="I154" s="13">
        <f t="shared" si="4"/>
        <v>754</v>
      </c>
    </row>
    <row r="155" spans="1:9" ht="30">
      <c r="A155" s="3">
        <v>142</v>
      </c>
      <c r="B155" s="14" t="s">
        <v>201</v>
      </c>
      <c r="C155" s="26" t="s">
        <v>56</v>
      </c>
      <c r="D155" s="20" t="s">
        <v>38</v>
      </c>
      <c r="E155" s="20" t="s">
        <v>153</v>
      </c>
      <c r="F155" s="22">
        <v>1</v>
      </c>
      <c r="G155" s="13">
        <v>1654</v>
      </c>
      <c r="H155" s="13">
        <v>900</v>
      </c>
      <c r="I155" s="13">
        <f t="shared" si="4"/>
        <v>754</v>
      </c>
    </row>
    <row r="156" spans="1:9" ht="51">
      <c r="A156" s="3">
        <v>143</v>
      </c>
      <c r="B156" s="14" t="s">
        <v>201</v>
      </c>
      <c r="C156" s="26" t="s">
        <v>209</v>
      </c>
      <c r="D156" s="20" t="s">
        <v>7</v>
      </c>
      <c r="E156" s="20" t="s">
        <v>153</v>
      </c>
      <c r="F156" s="22">
        <v>1</v>
      </c>
      <c r="G156" s="13">
        <v>1654</v>
      </c>
      <c r="H156" s="13">
        <v>900</v>
      </c>
      <c r="I156" s="13">
        <f t="shared" si="4"/>
        <v>754</v>
      </c>
    </row>
    <row r="157" spans="1:9" ht="51">
      <c r="A157" s="3">
        <v>144</v>
      </c>
      <c r="B157" s="14" t="s">
        <v>201</v>
      </c>
      <c r="C157" s="26" t="s">
        <v>109</v>
      </c>
      <c r="D157" s="20" t="s">
        <v>38</v>
      </c>
      <c r="E157" s="27" t="s">
        <v>153</v>
      </c>
      <c r="F157" s="28">
        <v>1</v>
      </c>
      <c r="G157" s="13">
        <v>1654</v>
      </c>
      <c r="H157" s="13">
        <v>900</v>
      </c>
      <c r="I157" s="13">
        <f t="shared" si="4"/>
        <v>754</v>
      </c>
    </row>
    <row r="158" spans="1:9" ht="38.25">
      <c r="A158" s="3">
        <v>145</v>
      </c>
      <c r="B158" s="14" t="s">
        <v>201</v>
      </c>
      <c r="C158" s="19" t="s">
        <v>210</v>
      </c>
      <c r="D158" s="20" t="s">
        <v>38</v>
      </c>
      <c r="E158" s="27" t="s">
        <v>153</v>
      </c>
      <c r="F158" s="28">
        <v>1</v>
      </c>
      <c r="G158" s="13">
        <v>1654</v>
      </c>
      <c r="H158" s="13">
        <v>900</v>
      </c>
      <c r="I158" s="13">
        <f t="shared" si="4"/>
        <v>754</v>
      </c>
    </row>
    <row r="159" spans="1:9" ht="30">
      <c r="A159" s="3">
        <v>146</v>
      </c>
      <c r="B159" s="14" t="s">
        <v>211</v>
      </c>
      <c r="C159" s="19" t="s">
        <v>212</v>
      </c>
      <c r="D159" s="20" t="s">
        <v>38</v>
      </c>
      <c r="E159" s="20" t="s">
        <v>67</v>
      </c>
      <c r="F159" s="22">
        <v>1</v>
      </c>
      <c r="G159" s="21">
        <v>2265</v>
      </c>
      <c r="H159" s="21">
        <v>900</v>
      </c>
      <c r="I159" s="21">
        <f>G159-H159</f>
        <v>1365</v>
      </c>
    </row>
    <row r="160" spans="1:9" ht="30">
      <c r="A160" s="3">
        <v>147</v>
      </c>
      <c r="B160" s="14" t="s">
        <v>211</v>
      </c>
      <c r="C160" s="19" t="s">
        <v>213</v>
      </c>
      <c r="D160" s="20" t="s">
        <v>35</v>
      </c>
      <c r="E160" s="20" t="s">
        <v>67</v>
      </c>
      <c r="F160" s="22">
        <v>1</v>
      </c>
      <c r="G160" s="21">
        <v>2265</v>
      </c>
      <c r="H160" s="21">
        <v>900</v>
      </c>
      <c r="I160" s="21">
        <f>G160-H160</f>
        <v>1365</v>
      </c>
    </row>
    <row r="161" spans="1:9" ht="30">
      <c r="A161" s="3">
        <v>148</v>
      </c>
      <c r="B161" s="14" t="s">
        <v>214</v>
      </c>
      <c r="C161" s="26" t="s">
        <v>215</v>
      </c>
      <c r="D161" s="27" t="s">
        <v>38</v>
      </c>
      <c r="E161" s="27" t="s">
        <v>153</v>
      </c>
      <c r="F161" s="28">
        <v>1</v>
      </c>
      <c r="G161" s="13">
        <v>1654</v>
      </c>
      <c r="H161" s="13">
        <v>900</v>
      </c>
      <c r="I161" s="13">
        <f aca="true" t="shared" si="5" ref="I161:I176">1654-900</f>
        <v>754</v>
      </c>
    </row>
    <row r="162" spans="1:9" ht="38.25">
      <c r="A162" s="3">
        <v>149</v>
      </c>
      <c r="B162" s="14" t="s">
        <v>214</v>
      </c>
      <c r="C162" s="26" t="s">
        <v>216</v>
      </c>
      <c r="D162" s="27" t="s">
        <v>38</v>
      </c>
      <c r="E162" s="27" t="s">
        <v>153</v>
      </c>
      <c r="F162" s="28">
        <v>1</v>
      </c>
      <c r="G162" s="13">
        <v>1654</v>
      </c>
      <c r="H162" s="13">
        <v>900</v>
      </c>
      <c r="I162" s="13">
        <f t="shared" si="5"/>
        <v>754</v>
      </c>
    </row>
    <row r="163" spans="1:9" ht="51">
      <c r="A163" s="3">
        <v>150</v>
      </c>
      <c r="B163" s="14" t="s">
        <v>214</v>
      </c>
      <c r="C163" s="26" t="s">
        <v>217</v>
      </c>
      <c r="D163" s="27" t="s">
        <v>53</v>
      </c>
      <c r="E163" s="27" t="s">
        <v>153</v>
      </c>
      <c r="F163" s="28">
        <v>1</v>
      </c>
      <c r="G163" s="13">
        <v>1654</v>
      </c>
      <c r="H163" s="13">
        <v>900</v>
      </c>
      <c r="I163" s="13">
        <f t="shared" si="5"/>
        <v>754</v>
      </c>
    </row>
    <row r="164" spans="1:9" ht="38.25">
      <c r="A164" s="3">
        <v>151</v>
      </c>
      <c r="B164" s="14" t="s">
        <v>214</v>
      </c>
      <c r="C164" s="29" t="s">
        <v>218</v>
      </c>
      <c r="D164" s="29" t="s">
        <v>7</v>
      </c>
      <c r="E164" s="27" t="s">
        <v>153</v>
      </c>
      <c r="F164" s="28">
        <v>1</v>
      </c>
      <c r="G164" s="13">
        <v>1654</v>
      </c>
      <c r="H164" s="13">
        <v>900</v>
      </c>
      <c r="I164" s="13">
        <f t="shared" si="5"/>
        <v>754</v>
      </c>
    </row>
    <row r="165" spans="1:9" ht="51">
      <c r="A165" s="3">
        <v>152</v>
      </c>
      <c r="B165" s="14" t="s">
        <v>219</v>
      </c>
      <c r="C165" s="29" t="s">
        <v>220</v>
      </c>
      <c r="D165" s="29" t="s">
        <v>7</v>
      </c>
      <c r="E165" s="27" t="s">
        <v>153</v>
      </c>
      <c r="F165" s="28">
        <v>1</v>
      </c>
      <c r="G165" s="13">
        <v>1654</v>
      </c>
      <c r="H165" s="13">
        <v>900</v>
      </c>
      <c r="I165" s="13">
        <f t="shared" si="5"/>
        <v>754</v>
      </c>
    </row>
    <row r="166" spans="1:9" ht="51">
      <c r="A166" s="3">
        <v>153</v>
      </c>
      <c r="B166" s="14" t="s">
        <v>219</v>
      </c>
      <c r="C166" s="29" t="s">
        <v>221</v>
      </c>
      <c r="D166" s="29" t="s">
        <v>7</v>
      </c>
      <c r="E166" s="27" t="s">
        <v>153</v>
      </c>
      <c r="F166" s="28">
        <v>1</v>
      </c>
      <c r="G166" s="13">
        <v>1654</v>
      </c>
      <c r="H166" s="13">
        <v>900</v>
      </c>
      <c r="I166" s="13">
        <f t="shared" si="5"/>
        <v>754</v>
      </c>
    </row>
    <row r="167" spans="1:9" ht="51">
      <c r="A167" s="3">
        <v>154</v>
      </c>
      <c r="B167" s="14" t="s">
        <v>219</v>
      </c>
      <c r="C167" s="29" t="s">
        <v>222</v>
      </c>
      <c r="D167" s="29" t="s">
        <v>53</v>
      </c>
      <c r="E167" s="27" t="s">
        <v>153</v>
      </c>
      <c r="F167" s="28">
        <v>1</v>
      </c>
      <c r="G167" s="13">
        <v>1654</v>
      </c>
      <c r="H167" s="13">
        <v>900</v>
      </c>
      <c r="I167" s="13">
        <f t="shared" si="5"/>
        <v>754</v>
      </c>
    </row>
    <row r="168" spans="1:9" ht="51">
      <c r="A168" s="3">
        <v>155</v>
      </c>
      <c r="B168" s="14" t="s">
        <v>219</v>
      </c>
      <c r="C168" s="29" t="s">
        <v>223</v>
      </c>
      <c r="D168" s="29" t="s">
        <v>7</v>
      </c>
      <c r="E168" s="27" t="s">
        <v>153</v>
      </c>
      <c r="F168" s="28">
        <v>1</v>
      </c>
      <c r="G168" s="13">
        <v>1654</v>
      </c>
      <c r="H168" s="13">
        <v>900</v>
      </c>
      <c r="I168" s="13">
        <f t="shared" si="5"/>
        <v>754</v>
      </c>
    </row>
    <row r="169" spans="1:9" ht="51">
      <c r="A169" s="3">
        <v>156</v>
      </c>
      <c r="B169" s="14" t="s">
        <v>219</v>
      </c>
      <c r="C169" s="29" t="s">
        <v>224</v>
      </c>
      <c r="D169" s="29" t="s">
        <v>53</v>
      </c>
      <c r="E169" s="27" t="s">
        <v>153</v>
      </c>
      <c r="F169" s="28">
        <v>1</v>
      </c>
      <c r="G169" s="13">
        <v>1654</v>
      </c>
      <c r="H169" s="13">
        <v>900</v>
      </c>
      <c r="I169" s="13">
        <f t="shared" si="5"/>
        <v>754</v>
      </c>
    </row>
    <row r="170" spans="1:9" ht="38.25">
      <c r="A170" s="3">
        <v>157</v>
      </c>
      <c r="B170" s="14" t="s">
        <v>219</v>
      </c>
      <c r="C170" s="29" t="s">
        <v>225</v>
      </c>
      <c r="D170" s="29" t="s">
        <v>53</v>
      </c>
      <c r="E170" s="27" t="s">
        <v>153</v>
      </c>
      <c r="F170" s="28">
        <v>1</v>
      </c>
      <c r="G170" s="13">
        <v>1654</v>
      </c>
      <c r="H170" s="13">
        <v>900</v>
      </c>
      <c r="I170" s="13">
        <f t="shared" si="5"/>
        <v>754</v>
      </c>
    </row>
    <row r="171" spans="1:9" ht="30">
      <c r="A171" s="3">
        <v>158</v>
      </c>
      <c r="B171" s="14" t="s">
        <v>219</v>
      </c>
      <c r="C171" s="29" t="s">
        <v>226</v>
      </c>
      <c r="D171" s="29" t="s">
        <v>38</v>
      </c>
      <c r="E171" s="27" t="s">
        <v>153</v>
      </c>
      <c r="F171" s="28">
        <v>1</v>
      </c>
      <c r="G171" s="13">
        <v>1654</v>
      </c>
      <c r="H171" s="13">
        <v>900</v>
      </c>
      <c r="I171" s="13">
        <f t="shared" si="5"/>
        <v>754</v>
      </c>
    </row>
    <row r="172" spans="1:9" ht="38.25">
      <c r="A172" s="3">
        <v>159</v>
      </c>
      <c r="B172" s="14" t="s">
        <v>219</v>
      </c>
      <c r="C172" s="29" t="s">
        <v>227</v>
      </c>
      <c r="D172" s="29" t="s">
        <v>38</v>
      </c>
      <c r="E172" s="27" t="s">
        <v>153</v>
      </c>
      <c r="F172" s="28">
        <v>1</v>
      </c>
      <c r="G172" s="13">
        <v>1654</v>
      </c>
      <c r="H172" s="13">
        <v>900</v>
      </c>
      <c r="I172" s="13">
        <f t="shared" si="5"/>
        <v>754</v>
      </c>
    </row>
    <row r="173" spans="1:9" ht="51">
      <c r="A173" s="3">
        <v>160</v>
      </c>
      <c r="B173" s="14" t="s">
        <v>219</v>
      </c>
      <c r="C173" s="29" t="s">
        <v>228</v>
      </c>
      <c r="D173" s="29" t="s">
        <v>7</v>
      </c>
      <c r="E173" s="27" t="s">
        <v>153</v>
      </c>
      <c r="F173" s="28">
        <v>1</v>
      </c>
      <c r="G173" s="13">
        <v>1654</v>
      </c>
      <c r="H173" s="13">
        <v>900</v>
      </c>
      <c r="I173" s="13">
        <f t="shared" si="5"/>
        <v>754</v>
      </c>
    </row>
    <row r="174" spans="1:9" ht="38.25">
      <c r="A174" s="3">
        <v>161</v>
      </c>
      <c r="B174" s="14" t="s">
        <v>229</v>
      </c>
      <c r="C174" s="19" t="s">
        <v>230</v>
      </c>
      <c r="D174" s="20" t="s">
        <v>38</v>
      </c>
      <c r="E174" s="27" t="s">
        <v>153</v>
      </c>
      <c r="F174" s="28">
        <v>1</v>
      </c>
      <c r="G174" s="13">
        <v>1654</v>
      </c>
      <c r="H174" s="13">
        <v>900</v>
      </c>
      <c r="I174" s="13">
        <f t="shared" si="5"/>
        <v>754</v>
      </c>
    </row>
    <row r="175" spans="1:9" ht="38.25">
      <c r="A175" s="3">
        <v>162</v>
      </c>
      <c r="B175" s="14" t="s">
        <v>229</v>
      </c>
      <c r="C175" s="19" t="s">
        <v>231</v>
      </c>
      <c r="D175" s="29" t="s">
        <v>38</v>
      </c>
      <c r="E175" s="27" t="s">
        <v>153</v>
      </c>
      <c r="F175" s="28">
        <v>1</v>
      </c>
      <c r="G175" s="13">
        <v>1654</v>
      </c>
      <c r="H175" s="13">
        <v>900</v>
      </c>
      <c r="I175" s="13">
        <f t="shared" si="5"/>
        <v>754</v>
      </c>
    </row>
    <row r="176" spans="1:9" ht="30">
      <c r="A176" s="3">
        <v>163</v>
      </c>
      <c r="B176" s="14" t="s">
        <v>229</v>
      </c>
      <c r="C176" s="19" t="s">
        <v>232</v>
      </c>
      <c r="D176" s="20" t="s">
        <v>38</v>
      </c>
      <c r="E176" s="27" t="s">
        <v>153</v>
      </c>
      <c r="F176" s="28">
        <v>1</v>
      </c>
      <c r="G176" s="13">
        <v>1654</v>
      </c>
      <c r="H176" s="13">
        <v>900</v>
      </c>
      <c r="I176" s="13">
        <f t="shared" si="5"/>
        <v>754</v>
      </c>
    </row>
    <row r="177" spans="1:9" ht="38.25">
      <c r="A177" s="3">
        <v>164</v>
      </c>
      <c r="B177" s="14" t="s">
        <v>233</v>
      </c>
      <c r="C177" s="19" t="s">
        <v>234</v>
      </c>
      <c r="D177" s="20" t="s">
        <v>35</v>
      </c>
      <c r="E177" s="20" t="s">
        <v>67</v>
      </c>
      <c r="F177" s="22">
        <v>1</v>
      </c>
      <c r="G177" s="21">
        <v>2265</v>
      </c>
      <c r="H177" s="21">
        <v>900</v>
      </c>
      <c r="I177" s="21">
        <f aca="true" t="shared" si="6" ref="I177:I200">G177-H177</f>
        <v>1365</v>
      </c>
    </row>
    <row r="178" spans="1:9" ht="51">
      <c r="A178" s="3">
        <v>165</v>
      </c>
      <c r="B178" s="14" t="s">
        <v>233</v>
      </c>
      <c r="C178" s="19" t="s">
        <v>235</v>
      </c>
      <c r="D178" s="20" t="s">
        <v>35</v>
      </c>
      <c r="E178" s="20" t="s">
        <v>67</v>
      </c>
      <c r="F178" s="22">
        <v>1</v>
      </c>
      <c r="G178" s="21">
        <v>2265</v>
      </c>
      <c r="H178" s="21">
        <v>900</v>
      </c>
      <c r="I178" s="21">
        <f t="shared" si="6"/>
        <v>1365</v>
      </c>
    </row>
    <row r="179" spans="1:9" ht="38.25">
      <c r="A179" s="3">
        <v>166</v>
      </c>
      <c r="B179" s="14" t="s">
        <v>233</v>
      </c>
      <c r="C179" s="19" t="s">
        <v>236</v>
      </c>
      <c r="D179" s="20" t="s">
        <v>7</v>
      </c>
      <c r="E179" s="20" t="s">
        <v>67</v>
      </c>
      <c r="F179" s="22">
        <v>1</v>
      </c>
      <c r="G179" s="21">
        <v>2265</v>
      </c>
      <c r="H179" s="21">
        <v>900</v>
      </c>
      <c r="I179" s="21">
        <f t="shared" si="6"/>
        <v>1365</v>
      </c>
    </row>
    <row r="180" spans="1:9" ht="38.25">
      <c r="A180" s="3">
        <v>167</v>
      </c>
      <c r="B180" s="14" t="s">
        <v>233</v>
      </c>
      <c r="C180" s="19" t="s">
        <v>237</v>
      </c>
      <c r="D180" s="20" t="s">
        <v>7</v>
      </c>
      <c r="E180" s="20" t="s">
        <v>67</v>
      </c>
      <c r="F180" s="22">
        <v>1</v>
      </c>
      <c r="G180" s="21">
        <v>2265</v>
      </c>
      <c r="H180" s="21">
        <v>900</v>
      </c>
      <c r="I180" s="21">
        <f t="shared" si="6"/>
        <v>1365</v>
      </c>
    </row>
    <row r="181" spans="1:9" ht="38.25">
      <c r="A181" s="3">
        <v>168</v>
      </c>
      <c r="B181" s="14" t="s">
        <v>233</v>
      </c>
      <c r="C181" s="19" t="s">
        <v>238</v>
      </c>
      <c r="D181" s="20" t="s">
        <v>35</v>
      </c>
      <c r="E181" s="20" t="s">
        <v>67</v>
      </c>
      <c r="F181" s="22">
        <v>1</v>
      </c>
      <c r="G181" s="21">
        <v>2265</v>
      </c>
      <c r="H181" s="21">
        <v>900</v>
      </c>
      <c r="I181" s="21">
        <f t="shared" si="6"/>
        <v>1365</v>
      </c>
    </row>
    <row r="182" spans="1:9" ht="51">
      <c r="A182" s="3">
        <v>169</v>
      </c>
      <c r="B182" s="14" t="s">
        <v>233</v>
      </c>
      <c r="C182" s="19" t="s">
        <v>239</v>
      </c>
      <c r="D182" s="20" t="s">
        <v>35</v>
      </c>
      <c r="E182" s="20" t="s">
        <v>67</v>
      </c>
      <c r="F182" s="22">
        <v>1</v>
      </c>
      <c r="G182" s="21">
        <v>2265</v>
      </c>
      <c r="H182" s="21">
        <v>900</v>
      </c>
      <c r="I182" s="21">
        <f t="shared" si="6"/>
        <v>1365</v>
      </c>
    </row>
    <row r="183" spans="1:9" ht="30">
      <c r="A183" s="3">
        <v>170</v>
      </c>
      <c r="B183" s="14" t="s">
        <v>233</v>
      </c>
      <c r="C183" s="19" t="s">
        <v>240</v>
      </c>
      <c r="D183" s="20" t="s">
        <v>38</v>
      </c>
      <c r="E183" s="20" t="s">
        <v>67</v>
      </c>
      <c r="F183" s="22">
        <v>1</v>
      </c>
      <c r="G183" s="21">
        <v>2265</v>
      </c>
      <c r="H183" s="21">
        <v>900</v>
      </c>
      <c r="I183" s="21">
        <f t="shared" si="6"/>
        <v>1365</v>
      </c>
    </row>
    <row r="184" spans="1:9" ht="51">
      <c r="A184" s="3">
        <v>171</v>
      </c>
      <c r="B184" s="14" t="s">
        <v>233</v>
      </c>
      <c r="C184" s="19" t="s">
        <v>241</v>
      </c>
      <c r="D184" s="20" t="s">
        <v>35</v>
      </c>
      <c r="E184" s="20" t="s">
        <v>67</v>
      </c>
      <c r="F184" s="22">
        <v>1</v>
      </c>
      <c r="G184" s="21">
        <v>2265</v>
      </c>
      <c r="H184" s="21">
        <v>900</v>
      </c>
      <c r="I184" s="21">
        <f t="shared" si="6"/>
        <v>1365</v>
      </c>
    </row>
    <row r="185" spans="1:9" ht="51">
      <c r="A185" s="3">
        <v>172</v>
      </c>
      <c r="B185" s="14" t="s">
        <v>233</v>
      </c>
      <c r="C185" s="19" t="s">
        <v>242</v>
      </c>
      <c r="D185" s="20" t="s">
        <v>38</v>
      </c>
      <c r="E185" s="20" t="s">
        <v>67</v>
      </c>
      <c r="F185" s="22">
        <v>1</v>
      </c>
      <c r="G185" s="21">
        <v>2265</v>
      </c>
      <c r="H185" s="21">
        <v>900</v>
      </c>
      <c r="I185" s="21">
        <f t="shared" si="6"/>
        <v>1365</v>
      </c>
    </row>
    <row r="186" spans="1:9" ht="51">
      <c r="A186" s="3">
        <v>173</v>
      </c>
      <c r="B186" s="14" t="s">
        <v>233</v>
      </c>
      <c r="C186" s="19" t="s">
        <v>243</v>
      </c>
      <c r="D186" s="20" t="s">
        <v>35</v>
      </c>
      <c r="E186" s="20" t="s">
        <v>67</v>
      </c>
      <c r="F186" s="22">
        <v>1</v>
      </c>
      <c r="G186" s="21">
        <v>2265</v>
      </c>
      <c r="H186" s="21">
        <v>900</v>
      </c>
      <c r="I186" s="21">
        <f t="shared" si="6"/>
        <v>1365</v>
      </c>
    </row>
    <row r="187" spans="1:9" ht="38.25">
      <c r="A187" s="3">
        <v>174</v>
      </c>
      <c r="B187" s="14" t="s">
        <v>233</v>
      </c>
      <c r="C187" s="19" t="s">
        <v>244</v>
      </c>
      <c r="D187" s="20" t="s">
        <v>35</v>
      </c>
      <c r="E187" s="20" t="s">
        <v>67</v>
      </c>
      <c r="F187" s="22">
        <v>1</v>
      </c>
      <c r="G187" s="21">
        <v>2265</v>
      </c>
      <c r="H187" s="21">
        <v>900</v>
      </c>
      <c r="I187" s="21">
        <f t="shared" si="6"/>
        <v>1365</v>
      </c>
    </row>
    <row r="188" spans="1:9" ht="38.25">
      <c r="A188" s="3">
        <v>175</v>
      </c>
      <c r="B188" s="14" t="s">
        <v>233</v>
      </c>
      <c r="C188" s="19" t="s">
        <v>245</v>
      </c>
      <c r="D188" s="20" t="s">
        <v>7</v>
      </c>
      <c r="E188" s="20" t="s">
        <v>67</v>
      </c>
      <c r="F188" s="22">
        <v>1</v>
      </c>
      <c r="G188" s="21">
        <v>2265</v>
      </c>
      <c r="H188" s="21">
        <v>900</v>
      </c>
      <c r="I188" s="21">
        <f t="shared" si="6"/>
        <v>1365</v>
      </c>
    </row>
    <row r="189" spans="1:9" ht="38.25">
      <c r="A189" s="3">
        <v>176</v>
      </c>
      <c r="B189" s="14" t="s">
        <v>233</v>
      </c>
      <c r="C189" s="19" t="s">
        <v>246</v>
      </c>
      <c r="D189" s="20" t="s">
        <v>38</v>
      </c>
      <c r="E189" s="20" t="s">
        <v>67</v>
      </c>
      <c r="F189" s="22">
        <v>1</v>
      </c>
      <c r="G189" s="21">
        <v>2265</v>
      </c>
      <c r="H189" s="21">
        <v>900</v>
      </c>
      <c r="I189" s="21">
        <f t="shared" si="6"/>
        <v>1365</v>
      </c>
    </row>
    <row r="190" spans="1:9" ht="38.25">
      <c r="A190" s="3">
        <v>177</v>
      </c>
      <c r="B190" s="14" t="s">
        <v>233</v>
      </c>
      <c r="C190" s="19" t="s">
        <v>247</v>
      </c>
      <c r="D190" s="20" t="s">
        <v>38</v>
      </c>
      <c r="E190" s="20" t="s">
        <v>67</v>
      </c>
      <c r="F190" s="22">
        <v>1</v>
      </c>
      <c r="G190" s="21">
        <v>2265</v>
      </c>
      <c r="H190" s="21">
        <v>900</v>
      </c>
      <c r="I190" s="21">
        <f t="shared" si="6"/>
        <v>1365</v>
      </c>
    </row>
    <row r="191" spans="1:9" ht="38.25">
      <c r="A191" s="3">
        <v>178</v>
      </c>
      <c r="B191" s="14" t="s">
        <v>233</v>
      </c>
      <c r="C191" s="19" t="s">
        <v>248</v>
      </c>
      <c r="D191" s="20" t="s">
        <v>53</v>
      </c>
      <c r="E191" s="20" t="s">
        <v>67</v>
      </c>
      <c r="F191" s="22">
        <v>1</v>
      </c>
      <c r="G191" s="21">
        <v>2265</v>
      </c>
      <c r="H191" s="21">
        <v>900</v>
      </c>
      <c r="I191" s="21">
        <f t="shared" si="6"/>
        <v>1365</v>
      </c>
    </row>
    <row r="192" spans="1:9" ht="38.25">
      <c r="A192" s="3">
        <v>179</v>
      </c>
      <c r="B192" s="14" t="s">
        <v>233</v>
      </c>
      <c r="C192" s="19" t="s">
        <v>249</v>
      </c>
      <c r="D192" s="20" t="s">
        <v>35</v>
      </c>
      <c r="E192" s="20" t="s">
        <v>67</v>
      </c>
      <c r="F192" s="22">
        <v>1</v>
      </c>
      <c r="G192" s="21">
        <v>2265</v>
      </c>
      <c r="H192" s="21">
        <v>900</v>
      </c>
      <c r="I192" s="21">
        <f t="shared" si="6"/>
        <v>1365</v>
      </c>
    </row>
    <row r="193" spans="1:9" ht="38.25">
      <c r="A193" s="3">
        <v>180</v>
      </c>
      <c r="B193" s="14" t="s">
        <v>233</v>
      </c>
      <c r="C193" s="19" t="s">
        <v>250</v>
      </c>
      <c r="D193" s="20" t="s">
        <v>35</v>
      </c>
      <c r="E193" s="20" t="s">
        <v>67</v>
      </c>
      <c r="F193" s="22">
        <v>1</v>
      </c>
      <c r="G193" s="21">
        <v>2265</v>
      </c>
      <c r="H193" s="21">
        <v>900</v>
      </c>
      <c r="I193" s="21">
        <f t="shared" si="6"/>
        <v>1365</v>
      </c>
    </row>
    <row r="194" spans="1:9" ht="51">
      <c r="A194" s="3">
        <v>181</v>
      </c>
      <c r="B194" s="14" t="s">
        <v>233</v>
      </c>
      <c r="C194" s="19" t="s">
        <v>251</v>
      </c>
      <c r="D194" s="20" t="s">
        <v>53</v>
      </c>
      <c r="E194" s="20" t="s">
        <v>67</v>
      </c>
      <c r="F194" s="22">
        <v>1</v>
      </c>
      <c r="G194" s="21">
        <v>2265</v>
      </c>
      <c r="H194" s="21">
        <v>900</v>
      </c>
      <c r="I194" s="21">
        <f t="shared" si="6"/>
        <v>1365</v>
      </c>
    </row>
    <row r="195" spans="1:9" ht="51">
      <c r="A195" s="3">
        <v>182</v>
      </c>
      <c r="B195" s="14" t="s">
        <v>233</v>
      </c>
      <c r="C195" s="19" t="s">
        <v>252</v>
      </c>
      <c r="D195" s="20" t="s">
        <v>7</v>
      </c>
      <c r="E195" s="20" t="s">
        <v>67</v>
      </c>
      <c r="F195" s="22">
        <v>1</v>
      </c>
      <c r="G195" s="21">
        <v>2265</v>
      </c>
      <c r="H195" s="21">
        <v>900</v>
      </c>
      <c r="I195" s="21">
        <f t="shared" si="6"/>
        <v>1365</v>
      </c>
    </row>
    <row r="196" spans="1:9" ht="38.25">
      <c r="A196" s="3">
        <v>183</v>
      </c>
      <c r="B196" s="14" t="s">
        <v>233</v>
      </c>
      <c r="C196" s="19" t="s">
        <v>253</v>
      </c>
      <c r="D196" s="20" t="s">
        <v>7</v>
      </c>
      <c r="E196" s="20" t="s">
        <v>67</v>
      </c>
      <c r="F196" s="22">
        <v>1</v>
      </c>
      <c r="G196" s="21">
        <v>2265</v>
      </c>
      <c r="H196" s="21">
        <v>900</v>
      </c>
      <c r="I196" s="21">
        <f t="shared" si="6"/>
        <v>1365</v>
      </c>
    </row>
    <row r="197" spans="1:9" ht="51">
      <c r="A197" s="3">
        <v>184</v>
      </c>
      <c r="B197" s="14" t="s">
        <v>233</v>
      </c>
      <c r="C197" s="19" t="s">
        <v>254</v>
      </c>
      <c r="D197" s="20" t="s">
        <v>35</v>
      </c>
      <c r="E197" s="20" t="s">
        <v>67</v>
      </c>
      <c r="F197" s="22">
        <v>1</v>
      </c>
      <c r="G197" s="21">
        <v>2265</v>
      </c>
      <c r="H197" s="21">
        <v>900</v>
      </c>
      <c r="I197" s="21">
        <f t="shared" si="6"/>
        <v>1365</v>
      </c>
    </row>
    <row r="198" spans="1:9" ht="51">
      <c r="A198" s="3">
        <v>185</v>
      </c>
      <c r="B198" s="14" t="s">
        <v>233</v>
      </c>
      <c r="C198" s="19" t="s">
        <v>255</v>
      </c>
      <c r="D198" s="20" t="s">
        <v>35</v>
      </c>
      <c r="E198" s="20" t="s">
        <v>67</v>
      </c>
      <c r="F198" s="22">
        <v>1</v>
      </c>
      <c r="G198" s="21">
        <v>2265</v>
      </c>
      <c r="H198" s="21">
        <v>900</v>
      </c>
      <c r="I198" s="21">
        <f t="shared" si="6"/>
        <v>1365</v>
      </c>
    </row>
    <row r="199" spans="1:9" ht="30">
      <c r="A199" s="3">
        <v>186</v>
      </c>
      <c r="B199" s="14" t="s">
        <v>233</v>
      </c>
      <c r="C199" s="19" t="s">
        <v>256</v>
      </c>
      <c r="D199" s="20" t="s">
        <v>35</v>
      </c>
      <c r="E199" s="20" t="s">
        <v>67</v>
      </c>
      <c r="F199" s="22">
        <v>1</v>
      </c>
      <c r="G199" s="21">
        <v>2265</v>
      </c>
      <c r="H199" s="21">
        <v>900</v>
      </c>
      <c r="I199" s="21">
        <f t="shared" si="6"/>
        <v>1365</v>
      </c>
    </row>
    <row r="200" spans="1:9" ht="51">
      <c r="A200" s="3">
        <v>187</v>
      </c>
      <c r="B200" s="14" t="s">
        <v>233</v>
      </c>
      <c r="C200" s="19" t="s">
        <v>257</v>
      </c>
      <c r="D200" s="20" t="s">
        <v>7</v>
      </c>
      <c r="E200" s="20" t="s">
        <v>67</v>
      </c>
      <c r="F200" s="22">
        <v>1</v>
      </c>
      <c r="G200" s="21">
        <v>2265</v>
      </c>
      <c r="H200" s="21">
        <v>900</v>
      </c>
      <c r="I200" s="21">
        <f t="shared" si="6"/>
        <v>1365</v>
      </c>
    </row>
    <row r="201" spans="1:9" ht="51">
      <c r="A201" s="3">
        <v>188</v>
      </c>
      <c r="B201" s="14" t="s">
        <v>258</v>
      </c>
      <c r="C201" s="19" t="s">
        <v>259</v>
      </c>
      <c r="D201" s="20" t="s">
        <v>38</v>
      </c>
      <c r="E201" s="27" t="s">
        <v>153</v>
      </c>
      <c r="F201" s="28">
        <v>1</v>
      </c>
      <c r="G201" s="13">
        <v>1654</v>
      </c>
      <c r="H201" s="13">
        <v>900</v>
      </c>
      <c r="I201" s="13">
        <f>1654-900</f>
        <v>754</v>
      </c>
    </row>
    <row r="202" spans="1:9" ht="38.25">
      <c r="A202" s="3">
        <v>189</v>
      </c>
      <c r="B202" s="14" t="s">
        <v>260</v>
      </c>
      <c r="C202" s="19" t="s">
        <v>261</v>
      </c>
      <c r="D202" s="20" t="s">
        <v>35</v>
      </c>
      <c r="E202" s="20" t="s">
        <v>67</v>
      </c>
      <c r="F202" s="22">
        <v>1</v>
      </c>
      <c r="G202" s="21">
        <v>2265</v>
      </c>
      <c r="H202" s="21">
        <v>900</v>
      </c>
      <c r="I202" s="21">
        <f>G202-H202</f>
        <v>1365</v>
      </c>
    </row>
    <row r="203" spans="1:9" ht="51">
      <c r="A203" s="3">
        <v>190</v>
      </c>
      <c r="B203" s="14" t="s">
        <v>260</v>
      </c>
      <c r="C203" s="19" t="s">
        <v>262</v>
      </c>
      <c r="D203" s="20" t="s">
        <v>35</v>
      </c>
      <c r="E203" s="20" t="s">
        <v>67</v>
      </c>
      <c r="F203" s="22">
        <v>1</v>
      </c>
      <c r="G203" s="21">
        <v>2265</v>
      </c>
      <c r="H203" s="21">
        <v>900</v>
      </c>
      <c r="I203" s="21">
        <f>G203-H203</f>
        <v>1365</v>
      </c>
    </row>
    <row r="204" spans="1:9" ht="51">
      <c r="A204" s="3">
        <v>191</v>
      </c>
      <c r="B204" s="14" t="s">
        <v>263</v>
      </c>
      <c r="C204" s="19" t="s">
        <v>264</v>
      </c>
      <c r="D204" s="20" t="s">
        <v>38</v>
      </c>
      <c r="E204" s="20" t="s">
        <v>67</v>
      </c>
      <c r="F204" s="22">
        <v>1</v>
      </c>
      <c r="G204" s="21">
        <v>2265</v>
      </c>
      <c r="H204" s="21">
        <v>900</v>
      </c>
      <c r="I204" s="21">
        <f>G204-H204</f>
        <v>1365</v>
      </c>
    </row>
    <row r="205" spans="1:9" ht="38.25">
      <c r="A205" s="3">
        <v>192</v>
      </c>
      <c r="B205" s="14" t="s">
        <v>265</v>
      </c>
      <c r="C205" s="29" t="s">
        <v>266</v>
      </c>
      <c r="D205" s="29" t="s">
        <v>7</v>
      </c>
      <c r="E205" s="27" t="s">
        <v>153</v>
      </c>
      <c r="F205" s="28">
        <v>1</v>
      </c>
      <c r="G205" s="13">
        <v>1654</v>
      </c>
      <c r="H205" s="13">
        <v>900</v>
      </c>
      <c r="I205" s="13">
        <f aca="true" t="shared" si="7" ref="I205:I268">1654-900</f>
        <v>754</v>
      </c>
    </row>
    <row r="206" spans="1:9" ht="51">
      <c r="A206" s="3">
        <v>193</v>
      </c>
      <c r="B206" s="14" t="s">
        <v>267</v>
      </c>
      <c r="C206" s="29" t="s">
        <v>268</v>
      </c>
      <c r="D206" s="29" t="s">
        <v>38</v>
      </c>
      <c r="E206" s="27" t="s">
        <v>153</v>
      </c>
      <c r="F206" s="28">
        <v>1</v>
      </c>
      <c r="G206" s="13">
        <v>1654</v>
      </c>
      <c r="H206" s="13">
        <v>900</v>
      </c>
      <c r="I206" s="13">
        <f t="shared" si="7"/>
        <v>754</v>
      </c>
    </row>
    <row r="207" spans="1:9" ht="51">
      <c r="A207" s="3">
        <v>194</v>
      </c>
      <c r="B207" s="14" t="s">
        <v>267</v>
      </c>
      <c r="C207" s="19" t="s">
        <v>269</v>
      </c>
      <c r="D207" s="20" t="s">
        <v>35</v>
      </c>
      <c r="E207" s="27" t="s">
        <v>153</v>
      </c>
      <c r="F207" s="28">
        <v>1</v>
      </c>
      <c r="G207" s="13">
        <v>1654</v>
      </c>
      <c r="H207" s="13">
        <v>900</v>
      </c>
      <c r="I207" s="13">
        <f t="shared" si="7"/>
        <v>754</v>
      </c>
    </row>
    <row r="208" spans="1:9" ht="30">
      <c r="A208" s="3">
        <v>195</v>
      </c>
      <c r="B208" s="14" t="s">
        <v>267</v>
      </c>
      <c r="C208" s="19" t="s">
        <v>270</v>
      </c>
      <c r="D208" s="20" t="s">
        <v>38</v>
      </c>
      <c r="E208" s="27" t="s">
        <v>153</v>
      </c>
      <c r="F208" s="28">
        <v>1</v>
      </c>
      <c r="G208" s="13">
        <v>1654</v>
      </c>
      <c r="H208" s="13">
        <v>900</v>
      </c>
      <c r="I208" s="13">
        <f t="shared" si="7"/>
        <v>754</v>
      </c>
    </row>
    <row r="209" spans="1:9" ht="51">
      <c r="A209" s="3">
        <v>196</v>
      </c>
      <c r="B209" s="14" t="s">
        <v>267</v>
      </c>
      <c r="C209" s="19" t="s">
        <v>271</v>
      </c>
      <c r="D209" s="20" t="s">
        <v>38</v>
      </c>
      <c r="E209" s="27" t="s">
        <v>153</v>
      </c>
      <c r="F209" s="28">
        <v>1</v>
      </c>
      <c r="G209" s="13">
        <v>1654</v>
      </c>
      <c r="H209" s="13">
        <v>900</v>
      </c>
      <c r="I209" s="13">
        <f t="shared" si="7"/>
        <v>754</v>
      </c>
    </row>
    <row r="210" spans="1:9" ht="30">
      <c r="A210" s="3">
        <v>197</v>
      </c>
      <c r="B210" s="14" t="s">
        <v>267</v>
      </c>
      <c r="C210" s="19" t="s">
        <v>272</v>
      </c>
      <c r="D210" s="20" t="s">
        <v>35</v>
      </c>
      <c r="E210" s="27" t="s">
        <v>153</v>
      </c>
      <c r="F210" s="28">
        <v>1</v>
      </c>
      <c r="G210" s="13">
        <v>1654</v>
      </c>
      <c r="H210" s="13">
        <v>900</v>
      </c>
      <c r="I210" s="13">
        <f t="shared" si="7"/>
        <v>754</v>
      </c>
    </row>
    <row r="211" spans="1:9" ht="51">
      <c r="A211" s="3">
        <v>198</v>
      </c>
      <c r="B211" s="14" t="s">
        <v>267</v>
      </c>
      <c r="C211" s="19" t="s">
        <v>273</v>
      </c>
      <c r="D211" s="20" t="s">
        <v>35</v>
      </c>
      <c r="E211" s="27" t="s">
        <v>153</v>
      </c>
      <c r="F211" s="28">
        <v>1</v>
      </c>
      <c r="G211" s="13">
        <v>1654</v>
      </c>
      <c r="H211" s="13">
        <v>900</v>
      </c>
      <c r="I211" s="13">
        <f t="shared" si="7"/>
        <v>754</v>
      </c>
    </row>
    <row r="212" spans="1:9" ht="51">
      <c r="A212" s="3">
        <v>199</v>
      </c>
      <c r="B212" s="14" t="s">
        <v>267</v>
      </c>
      <c r="C212" s="19" t="s">
        <v>274</v>
      </c>
      <c r="D212" s="20" t="s">
        <v>35</v>
      </c>
      <c r="E212" s="27" t="s">
        <v>153</v>
      </c>
      <c r="F212" s="28">
        <v>1</v>
      </c>
      <c r="G212" s="13">
        <v>1654</v>
      </c>
      <c r="H212" s="13">
        <v>900</v>
      </c>
      <c r="I212" s="13">
        <f t="shared" si="7"/>
        <v>754</v>
      </c>
    </row>
    <row r="213" spans="1:9" ht="51">
      <c r="A213" s="3">
        <v>200</v>
      </c>
      <c r="B213" s="14" t="s">
        <v>267</v>
      </c>
      <c r="C213" s="19" t="s">
        <v>275</v>
      </c>
      <c r="D213" s="20" t="s">
        <v>38</v>
      </c>
      <c r="E213" s="27" t="s">
        <v>153</v>
      </c>
      <c r="F213" s="28">
        <v>1</v>
      </c>
      <c r="G213" s="13">
        <v>1654</v>
      </c>
      <c r="H213" s="13">
        <v>900</v>
      </c>
      <c r="I213" s="13">
        <f t="shared" si="7"/>
        <v>754</v>
      </c>
    </row>
    <row r="214" spans="1:9" ht="51">
      <c r="A214" s="3">
        <v>201</v>
      </c>
      <c r="B214" s="14" t="s">
        <v>267</v>
      </c>
      <c r="C214" s="19" t="s">
        <v>276</v>
      </c>
      <c r="D214" s="20" t="s">
        <v>35</v>
      </c>
      <c r="E214" s="27" t="s">
        <v>153</v>
      </c>
      <c r="F214" s="28">
        <v>1</v>
      </c>
      <c r="G214" s="13">
        <v>1654</v>
      </c>
      <c r="H214" s="13">
        <v>900</v>
      </c>
      <c r="I214" s="13">
        <f t="shared" si="7"/>
        <v>754</v>
      </c>
    </row>
    <row r="215" spans="1:9" ht="51">
      <c r="A215" s="3">
        <v>202</v>
      </c>
      <c r="B215" s="14" t="s">
        <v>267</v>
      </c>
      <c r="C215" s="19" t="s">
        <v>277</v>
      </c>
      <c r="D215" s="20" t="s">
        <v>53</v>
      </c>
      <c r="E215" s="27" t="s">
        <v>153</v>
      </c>
      <c r="F215" s="28">
        <v>1</v>
      </c>
      <c r="G215" s="13">
        <v>1654</v>
      </c>
      <c r="H215" s="13">
        <v>900</v>
      </c>
      <c r="I215" s="13">
        <f t="shared" si="7"/>
        <v>754</v>
      </c>
    </row>
    <row r="216" spans="1:9" ht="51">
      <c r="A216" s="3">
        <v>203</v>
      </c>
      <c r="B216" s="14" t="s">
        <v>267</v>
      </c>
      <c r="C216" s="19" t="s">
        <v>278</v>
      </c>
      <c r="D216" s="20" t="s">
        <v>35</v>
      </c>
      <c r="E216" s="27" t="s">
        <v>153</v>
      </c>
      <c r="F216" s="28">
        <v>1</v>
      </c>
      <c r="G216" s="13">
        <v>1654</v>
      </c>
      <c r="H216" s="13">
        <v>900</v>
      </c>
      <c r="I216" s="13">
        <f t="shared" si="7"/>
        <v>754</v>
      </c>
    </row>
    <row r="217" spans="1:9" ht="51">
      <c r="A217" s="3">
        <v>204</v>
      </c>
      <c r="B217" s="14" t="s">
        <v>267</v>
      </c>
      <c r="C217" s="19" t="s">
        <v>279</v>
      </c>
      <c r="D217" s="20" t="s">
        <v>35</v>
      </c>
      <c r="E217" s="27" t="s">
        <v>153</v>
      </c>
      <c r="F217" s="28">
        <v>1</v>
      </c>
      <c r="G217" s="13">
        <v>1654</v>
      </c>
      <c r="H217" s="13">
        <v>900</v>
      </c>
      <c r="I217" s="13">
        <f t="shared" si="7"/>
        <v>754</v>
      </c>
    </row>
    <row r="218" spans="1:9" ht="51">
      <c r="A218" s="3">
        <v>205</v>
      </c>
      <c r="B218" s="14" t="s">
        <v>267</v>
      </c>
      <c r="C218" s="19" t="s">
        <v>280</v>
      </c>
      <c r="D218" s="20" t="s">
        <v>53</v>
      </c>
      <c r="E218" s="27" t="s">
        <v>153</v>
      </c>
      <c r="F218" s="28">
        <v>1</v>
      </c>
      <c r="G218" s="13">
        <v>1654</v>
      </c>
      <c r="H218" s="13">
        <v>900</v>
      </c>
      <c r="I218" s="13">
        <f t="shared" si="7"/>
        <v>754</v>
      </c>
    </row>
    <row r="219" spans="1:9" ht="38.25">
      <c r="A219" s="3">
        <v>206</v>
      </c>
      <c r="B219" s="14" t="s">
        <v>267</v>
      </c>
      <c r="C219" s="19" t="s">
        <v>281</v>
      </c>
      <c r="D219" s="20" t="s">
        <v>35</v>
      </c>
      <c r="E219" s="27" t="s">
        <v>153</v>
      </c>
      <c r="F219" s="28">
        <v>1</v>
      </c>
      <c r="G219" s="13">
        <v>1654</v>
      </c>
      <c r="H219" s="13">
        <v>900</v>
      </c>
      <c r="I219" s="13">
        <f t="shared" si="7"/>
        <v>754</v>
      </c>
    </row>
    <row r="220" spans="1:9" ht="51">
      <c r="A220" s="3">
        <v>207</v>
      </c>
      <c r="B220" s="14" t="s">
        <v>267</v>
      </c>
      <c r="C220" s="19" t="s">
        <v>282</v>
      </c>
      <c r="D220" s="20" t="s">
        <v>7</v>
      </c>
      <c r="E220" s="27" t="s">
        <v>153</v>
      </c>
      <c r="F220" s="28">
        <v>1</v>
      </c>
      <c r="G220" s="13">
        <v>1654</v>
      </c>
      <c r="H220" s="13">
        <v>900</v>
      </c>
      <c r="I220" s="13">
        <f t="shared" si="7"/>
        <v>754</v>
      </c>
    </row>
    <row r="221" spans="1:9" ht="63.75">
      <c r="A221" s="3">
        <v>208</v>
      </c>
      <c r="B221" s="14" t="s">
        <v>267</v>
      </c>
      <c r="C221" s="19" t="s">
        <v>283</v>
      </c>
      <c r="D221" s="20" t="s">
        <v>35</v>
      </c>
      <c r="E221" s="27" t="s">
        <v>153</v>
      </c>
      <c r="F221" s="28">
        <v>1</v>
      </c>
      <c r="G221" s="13">
        <v>1654</v>
      </c>
      <c r="H221" s="13">
        <v>900</v>
      </c>
      <c r="I221" s="13">
        <f t="shared" si="7"/>
        <v>754</v>
      </c>
    </row>
    <row r="222" spans="1:9" ht="51">
      <c r="A222" s="3">
        <v>209</v>
      </c>
      <c r="B222" s="14" t="s">
        <v>267</v>
      </c>
      <c r="C222" s="26" t="s">
        <v>284</v>
      </c>
      <c r="D222" s="27" t="s">
        <v>35</v>
      </c>
      <c r="E222" s="27" t="s">
        <v>153</v>
      </c>
      <c r="F222" s="28">
        <v>1</v>
      </c>
      <c r="G222" s="13">
        <v>1654</v>
      </c>
      <c r="H222" s="13">
        <v>900</v>
      </c>
      <c r="I222" s="13">
        <f t="shared" si="7"/>
        <v>754</v>
      </c>
    </row>
    <row r="223" spans="1:9" ht="38.25">
      <c r="A223" s="3">
        <v>210</v>
      </c>
      <c r="B223" s="14" t="s">
        <v>267</v>
      </c>
      <c r="C223" s="26" t="s">
        <v>285</v>
      </c>
      <c r="D223" s="27" t="s">
        <v>35</v>
      </c>
      <c r="E223" s="27" t="s">
        <v>153</v>
      </c>
      <c r="F223" s="28">
        <v>1</v>
      </c>
      <c r="G223" s="13">
        <v>1654</v>
      </c>
      <c r="H223" s="13">
        <v>900</v>
      </c>
      <c r="I223" s="13">
        <f t="shared" si="7"/>
        <v>754</v>
      </c>
    </row>
    <row r="224" spans="1:9" ht="38.25">
      <c r="A224" s="3">
        <v>211</v>
      </c>
      <c r="B224" s="14" t="s">
        <v>267</v>
      </c>
      <c r="C224" s="26" t="s">
        <v>286</v>
      </c>
      <c r="D224" s="27" t="s">
        <v>35</v>
      </c>
      <c r="E224" s="27" t="s">
        <v>153</v>
      </c>
      <c r="F224" s="28">
        <v>1</v>
      </c>
      <c r="G224" s="13">
        <v>1654</v>
      </c>
      <c r="H224" s="13">
        <v>900</v>
      </c>
      <c r="I224" s="13">
        <f t="shared" si="7"/>
        <v>754</v>
      </c>
    </row>
    <row r="225" spans="1:9" ht="51">
      <c r="A225" s="3">
        <v>212</v>
      </c>
      <c r="B225" s="14" t="s">
        <v>267</v>
      </c>
      <c r="C225" s="19" t="s">
        <v>287</v>
      </c>
      <c r="D225" s="20" t="s">
        <v>35</v>
      </c>
      <c r="E225" s="27" t="s">
        <v>153</v>
      </c>
      <c r="F225" s="28">
        <v>1</v>
      </c>
      <c r="G225" s="13">
        <v>1654</v>
      </c>
      <c r="H225" s="13">
        <v>900</v>
      </c>
      <c r="I225" s="13">
        <f t="shared" si="7"/>
        <v>754</v>
      </c>
    </row>
    <row r="226" spans="1:9" ht="38.25">
      <c r="A226" s="3">
        <v>213</v>
      </c>
      <c r="B226" s="14" t="s">
        <v>267</v>
      </c>
      <c r="C226" s="19" t="s">
        <v>288</v>
      </c>
      <c r="D226" s="20" t="s">
        <v>7</v>
      </c>
      <c r="E226" s="27" t="s">
        <v>153</v>
      </c>
      <c r="F226" s="28">
        <v>1</v>
      </c>
      <c r="G226" s="13">
        <v>1654</v>
      </c>
      <c r="H226" s="13">
        <v>900</v>
      </c>
      <c r="I226" s="13">
        <f t="shared" si="7"/>
        <v>754</v>
      </c>
    </row>
    <row r="227" spans="1:9" ht="51">
      <c r="A227" s="3">
        <v>214</v>
      </c>
      <c r="B227" s="14" t="s">
        <v>267</v>
      </c>
      <c r="C227" s="19" t="s">
        <v>289</v>
      </c>
      <c r="D227" s="20" t="s">
        <v>35</v>
      </c>
      <c r="E227" s="27" t="s">
        <v>153</v>
      </c>
      <c r="F227" s="28">
        <v>1</v>
      </c>
      <c r="G227" s="13">
        <v>1654</v>
      </c>
      <c r="H227" s="13">
        <v>900</v>
      </c>
      <c r="I227" s="13">
        <f t="shared" si="7"/>
        <v>754</v>
      </c>
    </row>
    <row r="228" spans="1:9" ht="38.25">
      <c r="A228" s="3">
        <v>215</v>
      </c>
      <c r="B228" s="14" t="s">
        <v>267</v>
      </c>
      <c r="C228" s="19" t="s">
        <v>290</v>
      </c>
      <c r="D228" s="20" t="s">
        <v>35</v>
      </c>
      <c r="E228" s="27" t="s">
        <v>153</v>
      </c>
      <c r="F228" s="28">
        <v>1</v>
      </c>
      <c r="G228" s="13">
        <v>1654</v>
      </c>
      <c r="H228" s="13">
        <v>900</v>
      </c>
      <c r="I228" s="13">
        <f t="shared" si="7"/>
        <v>754</v>
      </c>
    </row>
    <row r="229" spans="1:9" ht="51">
      <c r="A229" s="3">
        <v>216</v>
      </c>
      <c r="B229" s="14" t="s">
        <v>267</v>
      </c>
      <c r="C229" s="19" t="s">
        <v>291</v>
      </c>
      <c r="D229" s="20" t="s">
        <v>7</v>
      </c>
      <c r="E229" s="27" t="s">
        <v>153</v>
      </c>
      <c r="F229" s="28">
        <v>1</v>
      </c>
      <c r="G229" s="13">
        <v>1654</v>
      </c>
      <c r="H229" s="13">
        <v>900</v>
      </c>
      <c r="I229" s="13">
        <f t="shared" si="7"/>
        <v>754</v>
      </c>
    </row>
    <row r="230" spans="1:9" ht="51">
      <c r="A230" s="3">
        <v>217</v>
      </c>
      <c r="B230" s="14" t="s">
        <v>267</v>
      </c>
      <c r="C230" s="19" t="s">
        <v>292</v>
      </c>
      <c r="D230" s="20" t="s">
        <v>35</v>
      </c>
      <c r="E230" s="27" t="s">
        <v>153</v>
      </c>
      <c r="F230" s="28">
        <v>1</v>
      </c>
      <c r="G230" s="13">
        <v>1654</v>
      </c>
      <c r="H230" s="13">
        <v>900</v>
      </c>
      <c r="I230" s="13">
        <f t="shared" si="7"/>
        <v>754</v>
      </c>
    </row>
    <row r="231" spans="1:9" ht="51">
      <c r="A231" s="3">
        <v>218</v>
      </c>
      <c r="B231" s="14" t="s">
        <v>267</v>
      </c>
      <c r="C231" s="19" t="s">
        <v>293</v>
      </c>
      <c r="D231" s="20" t="s">
        <v>38</v>
      </c>
      <c r="E231" s="27" t="s">
        <v>153</v>
      </c>
      <c r="F231" s="28">
        <v>1</v>
      </c>
      <c r="G231" s="13">
        <v>1654</v>
      </c>
      <c r="H231" s="13">
        <v>900</v>
      </c>
      <c r="I231" s="13">
        <f t="shared" si="7"/>
        <v>754</v>
      </c>
    </row>
    <row r="232" spans="1:9" ht="38.25">
      <c r="A232" s="3">
        <v>219</v>
      </c>
      <c r="B232" s="14" t="s">
        <v>267</v>
      </c>
      <c r="C232" s="19" t="s">
        <v>294</v>
      </c>
      <c r="D232" s="20" t="s">
        <v>38</v>
      </c>
      <c r="E232" s="27" t="s">
        <v>153</v>
      </c>
      <c r="F232" s="28">
        <v>1</v>
      </c>
      <c r="G232" s="13">
        <v>1654</v>
      </c>
      <c r="H232" s="13">
        <v>900</v>
      </c>
      <c r="I232" s="13">
        <f t="shared" si="7"/>
        <v>754</v>
      </c>
    </row>
    <row r="233" spans="1:9" ht="51">
      <c r="A233" s="3">
        <v>220</v>
      </c>
      <c r="B233" s="14" t="s">
        <v>267</v>
      </c>
      <c r="C233" s="19" t="s">
        <v>295</v>
      </c>
      <c r="D233" s="20" t="s">
        <v>38</v>
      </c>
      <c r="E233" s="27" t="s">
        <v>153</v>
      </c>
      <c r="F233" s="28">
        <v>1</v>
      </c>
      <c r="G233" s="13">
        <v>1654</v>
      </c>
      <c r="H233" s="13">
        <v>900</v>
      </c>
      <c r="I233" s="13">
        <f t="shared" si="7"/>
        <v>754</v>
      </c>
    </row>
    <row r="234" spans="1:9" ht="51">
      <c r="A234" s="3">
        <v>221</v>
      </c>
      <c r="B234" s="14" t="s">
        <v>267</v>
      </c>
      <c r="C234" s="19" t="s">
        <v>296</v>
      </c>
      <c r="D234" s="20" t="s">
        <v>38</v>
      </c>
      <c r="E234" s="27" t="s">
        <v>153</v>
      </c>
      <c r="F234" s="28">
        <v>1</v>
      </c>
      <c r="G234" s="13">
        <v>1654</v>
      </c>
      <c r="H234" s="13">
        <v>900</v>
      </c>
      <c r="I234" s="13">
        <f t="shared" si="7"/>
        <v>754</v>
      </c>
    </row>
    <row r="235" spans="1:9" ht="38.25">
      <c r="A235" s="3">
        <v>222</v>
      </c>
      <c r="B235" s="14" t="s">
        <v>267</v>
      </c>
      <c r="C235" s="19" t="s">
        <v>297</v>
      </c>
      <c r="D235" s="20" t="s">
        <v>38</v>
      </c>
      <c r="E235" s="27" t="s">
        <v>153</v>
      </c>
      <c r="F235" s="28">
        <v>1</v>
      </c>
      <c r="G235" s="13">
        <v>1654</v>
      </c>
      <c r="H235" s="13">
        <v>900</v>
      </c>
      <c r="I235" s="13">
        <f t="shared" si="7"/>
        <v>754</v>
      </c>
    </row>
    <row r="236" spans="1:9" ht="51">
      <c r="A236" s="3">
        <v>223</v>
      </c>
      <c r="B236" s="14" t="s">
        <v>267</v>
      </c>
      <c r="C236" s="19" t="s">
        <v>298</v>
      </c>
      <c r="D236" s="20" t="s">
        <v>38</v>
      </c>
      <c r="E236" s="27" t="s">
        <v>153</v>
      </c>
      <c r="F236" s="28">
        <v>1</v>
      </c>
      <c r="G236" s="13">
        <v>1654</v>
      </c>
      <c r="H236" s="13">
        <v>900</v>
      </c>
      <c r="I236" s="13">
        <f t="shared" si="7"/>
        <v>754</v>
      </c>
    </row>
    <row r="237" spans="1:9" ht="51">
      <c r="A237" s="3">
        <v>224</v>
      </c>
      <c r="B237" s="14" t="s">
        <v>267</v>
      </c>
      <c r="C237" s="19" t="s">
        <v>299</v>
      </c>
      <c r="D237" s="20" t="s">
        <v>7</v>
      </c>
      <c r="E237" s="27" t="s">
        <v>153</v>
      </c>
      <c r="F237" s="28">
        <v>1</v>
      </c>
      <c r="G237" s="13">
        <v>1654</v>
      </c>
      <c r="H237" s="13">
        <v>900</v>
      </c>
      <c r="I237" s="13">
        <f t="shared" si="7"/>
        <v>754</v>
      </c>
    </row>
    <row r="238" spans="1:9" ht="38.25">
      <c r="A238" s="3">
        <v>225</v>
      </c>
      <c r="B238" s="14" t="s">
        <v>267</v>
      </c>
      <c r="C238" s="19" t="s">
        <v>300</v>
      </c>
      <c r="D238" s="20" t="s">
        <v>38</v>
      </c>
      <c r="E238" s="27" t="s">
        <v>153</v>
      </c>
      <c r="F238" s="28">
        <v>1</v>
      </c>
      <c r="G238" s="13">
        <v>1654</v>
      </c>
      <c r="H238" s="13">
        <v>900</v>
      </c>
      <c r="I238" s="13">
        <f t="shared" si="7"/>
        <v>754</v>
      </c>
    </row>
    <row r="239" spans="1:9" ht="38.25">
      <c r="A239" s="3">
        <v>226</v>
      </c>
      <c r="B239" s="14" t="s">
        <v>267</v>
      </c>
      <c r="C239" s="19" t="s">
        <v>301</v>
      </c>
      <c r="D239" s="20" t="s">
        <v>38</v>
      </c>
      <c r="E239" s="27" t="s">
        <v>153</v>
      </c>
      <c r="F239" s="28">
        <v>1</v>
      </c>
      <c r="G239" s="13">
        <v>1654</v>
      </c>
      <c r="H239" s="13">
        <v>900</v>
      </c>
      <c r="I239" s="13">
        <f t="shared" si="7"/>
        <v>754</v>
      </c>
    </row>
    <row r="240" spans="1:9" ht="51">
      <c r="A240" s="3">
        <v>227</v>
      </c>
      <c r="B240" s="14" t="s">
        <v>267</v>
      </c>
      <c r="C240" s="19" t="s">
        <v>194</v>
      </c>
      <c r="D240" s="20" t="s">
        <v>38</v>
      </c>
      <c r="E240" s="27" t="s">
        <v>153</v>
      </c>
      <c r="F240" s="28">
        <v>1</v>
      </c>
      <c r="G240" s="13">
        <v>1654</v>
      </c>
      <c r="H240" s="13">
        <v>900</v>
      </c>
      <c r="I240" s="13">
        <f t="shared" si="7"/>
        <v>754</v>
      </c>
    </row>
    <row r="241" spans="1:9" ht="51">
      <c r="A241" s="3">
        <v>228</v>
      </c>
      <c r="B241" s="14" t="s">
        <v>267</v>
      </c>
      <c r="C241" s="19" t="s">
        <v>302</v>
      </c>
      <c r="D241" s="20" t="s">
        <v>35</v>
      </c>
      <c r="E241" s="27" t="s">
        <v>153</v>
      </c>
      <c r="F241" s="28">
        <v>1</v>
      </c>
      <c r="G241" s="13">
        <v>1654</v>
      </c>
      <c r="H241" s="13">
        <v>900</v>
      </c>
      <c r="I241" s="13">
        <f t="shared" si="7"/>
        <v>754</v>
      </c>
    </row>
    <row r="242" spans="1:9" ht="51">
      <c r="A242" s="3">
        <v>229</v>
      </c>
      <c r="B242" s="14" t="s">
        <v>267</v>
      </c>
      <c r="C242" s="19" t="s">
        <v>303</v>
      </c>
      <c r="D242" s="20" t="s">
        <v>35</v>
      </c>
      <c r="E242" s="27" t="s">
        <v>153</v>
      </c>
      <c r="F242" s="28">
        <v>1</v>
      </c>
      <c r="G242" s="13">
        <v>1654</v>
      </c>
      <c r="H242" s="13">
        <v>900</v>
      </c>
      <c r="I242" s="13">
        <f t="shared" si="7"/>
        <v>754</v>
      </c>
    </row>
    <row r="243" spans="1:9" ht="38.25">
      <c r="A243" s="3">
        <v>230</v>
      </c>
      <c r="B243" s="14" t="s">
        <v>267</v>
      </c>
      <c r="C243" s="19" t="s">
        <v>197</v>
      </c>
      <c r="D243" s="20" t="s">
        <v>38</v>
      </c>
      <c r="E243" s="27" t="s">
        <v>153</v>
      </c>
      <c r="F243" s="28">
        <v>1</v>
      </c>
      <c r="G243" s="13">
        <v>1654</v>
      </c>
      <c r="H243" s="13">
        <v>900</v>
      </c>
      <c r="I243" s="13">
        <f t="shared" si="7"/>
        <v>754</v>
      </c>
    </row>
    <row r="244" spans="1:9" ht="38.25">
      <c r="A244" s="3">
        <v>231</v>
      </c>
      <c r="B244" s="14" t="s">
        <v>267</v>
      </c>
      <c r="C244" s="19" t="s">
        <v>304</v>
      </c>
      <c r="D244" s="20" t="s">
        <v>35</v>
      </c>
      <c r="E244" s="27" t="s">
        <v>153</v>
      </c>
      <c r="F244" s="28">
        <v>1</v>
      </c>
      <c r="G244" s="13">
        <v>1654</v>
      </c>
      <c r="H244" s="13">
        <v>900</v>
      </c>
      <c r="I244" s="13">
        <f t="shared" si="7"/>
        <v>754</v>
      </c>
    </row>
    <row r="245" spans="1:9" ht="38.25">
      <c r="A245" s="3">
        <v>232</v>
      </c>
      <c r="B245" s="14" t="s">
        <v>267</v>
      </c>
      <c r="C245" s="19" t="s">
        <v>305</v>
      </c>
      <c r="D245" s="20" t="s">
        <v>38</v>
      </c>
      <c r="E245" s="27" t="s">
        <v>153</v>
      </c>
      <c r="F245" s="28">
        <v>1</v>
      </c>
      <c r="G245" s="13">
        <v>1654</v>
      </c>
      <c r="H245" s="13">
        <v>900</v>
      </c>
      <c r="I245" s="13">
        <f t="shared" si="7"/>
        <v>754</v>
      </c>
    </row>
    <row r="246" spans="1:9" ht="51">
      <c r="A246" s="3">
        <v>233</v>
      </c>
      <c r="B246" s="14" t="s">
        <v>267</v>
      </c>
      <c r="C246" s="19" t="s">
        <v>306</v>
      </c>
      <c r="D246" s="20" t="s">
        <v>38</v>
      </c>
      <c r="E246" s="27" t="s">
        <v>153</v>
      </c>
      <c r="F246" s="28">
        <v>1</v>
      </c>
      <c r="G246" s="13">
        <v>1654</v>
      </c>
      <c r="H246" s="13">
        <v>900</v>
      </c>
      <c r="I246" s="13">
        <f t="shared" si="7"/>
        <v>754</v>
      </c>
    </row>
    <row r="247" spans="1:9" ht="51">
      <c r="A247" s="3">
        <v>234</v>
      </c>
      <c r="B247" s="14" t="s">
        <v>267</v>
      </c>
      <c r="C247" s="19" t="s">
        <v>307</v>
      </c>
      <c r="D247" s="20" t="s">
        <v>38</v>
      </c>
      <c r="E247" s="27" t="s">
        <v>153</v>
      </c>
      <c r="F247" s="28">
        <v>1</v>
      </c>
      <c r="G247" s="13">
        <v>1654</v>
      </c>
      <c r="H247" s="13">
        <v>900</v>
      </c>
      <c r="I247" s="13">
        <f t="shared" si="7"/>
        <v>754</v>
      </c>
    </row>
    <row r="248" spans="1:9" ht="38.25">
      <c r="A248" s="3">
        <v>235</v>
      </c>
      <c r="B248" s="14" t="s">
        <v>267</v>
      </c>
      <c r="C248" s="19" t="s">
        <v>308</v>
      </c>
      <c r="D248" s="20" t="s">
        <v>53</v>
      </c>
      <c r="E248" s="27" t="s">
        <v>153</v>
      </c>
      <c r="F248" s="28">
        <v>1</v>
      </c>
      <c r="G248" s="13">
        <v>1654</v>
      </c>
      <c r="H248" s="13">
        <v>900</v>
      </c>
      <c r="I248" s="13">
        <f t="shared" si="7"/>
        <v>754</v>
      </c>
    </row>
    <row r="249" spans="1:9" ht="38.25">
      <c r="A249" s="3">
        <v>236</v>
      </c>
      <c r="B249" s="14" t="s">
        <v>267</v>
      </c>
      <c r="C249" s="19" t="s">
        <v>309</v>
      </c>
      <c r="D249" s="20" t="s">
        <v>7</v>
      </c>
      <c r="E249" s="27" t="s">
        <v>153</v>
      </c>
      <c r="F249" s="28">
        <v>1</v>
      </c>
      <c r="G249" s="13">
        <v>1654</v>
      </c>
      <c r="H249" s="13">
        <v>900</v>
      </c>
      <c r="I249" s="13">
        <f t="shared" si="7"/>
        <v>754</v>
      </c>
    </row>
    <row r="250" spans="1:9" ht="38.25">
      <c r="A250" s="3">
        <v>237</v>
      </c>
      <c r="B250" s="14" t="s">
        <v>267</v>
      </c>
      <c r="C250" s="19" t="s">
        <v>310</v>
      </c>
      <c r="D250" s="20" t="s">
        <v>53</v>
      </c>
      <c r="E250" s="27" t="s">
        <v>153</v>
      </c>
      <c r="F250" s="28">
        <v>1</v>
      </c>
      <c r="G250" s="13">
        <v>1654</v>
      </c>
      <c r="H250" s="13">
        <v>900</v>
      </c>
      <c r="I250" s="13">
        <f t="shared" si="7"/>
        <v>754</v>
      </c>
    </row>
    <row r="251" spans="1:9" ht="38.25">
      <c r="A251" s="3">
        <v>238</v>
      </c>
      <c r="B251" s="14" t="s">
        <v>267</v>
      </c>
      <c r="C251" s="19" t="s">
        <v>311</v>
      </c>
      <c r="D251" s="20" t="s">
        <v>38</v>
      </c>
      <c r="E251" s="27" t="s">
        <v>153</v>
      </c>
      <c r="F251" s="28">
        <v>1</v>
      </c>
      <c r="G251" s="13">
        <v>1654</v>
      </c>
      <c r="H251" s="13">
        <v>900</v>
      </c>
      <c r="I251" s="13">
        <f t="shared" si="7"/>
        <v>754</v>
      </c>
    </row>
    <row r="252" spans="1:9" ht="51">
      <c r="A252" s="3">
        <v>239</v>
      </c>
      <c r="B252" s="14" t="s">
        <v>267</v>
      </c>
      <c r="C252" s="19" t="s">
        <v>312</v>
      </c>
      <c r="D252" s="20" t="s">
        <v>7</v>
      </c>
      <c r="E252" s="27" t="s">
        <v>153</v>
      </c>
      <c r="F252" s="28">
        <v>1</v>
      </c>
      <c r="G252" s="13">
        <v>1654</v>
      </c>
      <c r="H252" s="13">
        <v>900</v>
      </c>
      <c r="I252" s="13">
        <f t="shared" si="7"/>
        <v>754</v>
      </c>
    </row>
    <row r="253" spans="1:9" ht="30">
      <c r="A253" s="3">
        <v>240</v>
      </c>
      <c r="B253" s="14" t="s">
        <v>267</v>
      </c>
      <c r="C253" s="19" t="s">
        <v>313</v>
      </c>
      <c r="D253" s="20" t="s">
        <v>7</v>
      </c>
      <c r="E253" s="27" t="s">
        <v>153</v>
      </c>
      <c r="F253" s="28">
        <v>1</v>
      </c>
      <c r="G253" s="13">
        <v>1654</v>
      </c>
      <c r="H253" s="13">
        <v>900</v>
      </c>
      <c r="I253" s="13">
        <f t="shared" si="7"/>
        <v>754</v>
      </c>
    </row>
    <row r="254" spans="1:9" ht="51">
      <c r="A254" s="3">
        <v>241</v>
      </c>
      <c r="B254" s="14" t="s">
        <v>267</v>
      </c>
      <c r="C254" s="19" t="s">
        <v>314</v>
      </c>
      <c r="D254" s="20" t="s">
        <v>7</v>
      </c>
      <c r="E254" s="27" t="s">
        <v>153</v>
      </c>
      <c r="F254" s="28">
        <v>1</v>
      </c>
      <c r="G254" s="13">
        <v>1654</v>
      </c>
      <c r="H254" s="13">
        <v>900</v>
      </c>
      <c r="I254" s="13">
        <f t="shared" si="7"/>
        <v>754</v>
      </c>
    </row>
    <row r="255" spans="1:9" ht="38.25">
      <c r="A255" s="3">
        <v>242</v>
      </c>
      <c r="B255" s="14" t="s">
        <v>267</v>
      </c>
      <c r="C255" s="19" t="s">
        <v>315</v>
      </c>
      <c r="D255" s="20" t="s">
        <v>7</v>
      </c>
      <c r="E255" s="27" t="s">
        <v>153</v>
      </c>
      <c r="F255" s="28">
        <v>1</v>
      </c>
      <c r="G255" s="13">
        <v>1654</v>
      </c>
      <c r="H255" s="13">
        <v>900</v>
      </c>
      <c r="I255" s="13">
        <f t="shared" si="7"/>
        <v>754</v>
      </c>
    </row>
    <row r="256" spans="1:9" ht="38.25">
      <c r="A256" s="3">
        <v>243</v>
      </c>
      <c r="B256" s="14" t="s">
        <v>267</v>
      </c>
      <c r="C256" s="19" t="s">
        <v>316</v>
      </c>
      <c r="D256" s="20" t="s">
        <v>7</v>
      </c>
      <c r="E256" s="27" t="s">
        <v>153</v>
      </c>
      <c r="F256" s="28">
        <v>1</v>
      </c>
      <c r="G256" s="13">
        <v>1654</v>
      </c>
      <c r="H256" s="13">
        <v>900</v>
      </c>
      <c r="I256" s="13">
        <f t="shared" si="7"/>
        <v>754</v>
      </c>
    </row>
    <row r="257" spans="1:9" ht="38.25">
      <c r="A257" s="3">
        <v>244</v>
      </c>
      <c r="B257" s="14" t="s">
        <v>267</v>
      </c>
      <c r="C257" s="19" t="s">
        <v>317</v>
      </c>
      <c r="D257" s="20" t="s">
        <v>7</v>
      </c>
      <c r="E257" s="27" t="s">
        <v>153</v>
      </c>
      <c r="F257" s="28">
        <v>1</v>
      </c>
      <c r="G257" s="13">
        <v>1654</v>
      </c>
      <c r="H257" s="13">
        <v>900</v>
      </c>
      <c r="I257" s="13">
        <f t="shared" si="7"/>
        <v>754</v>
      </c>
    </row>
    <row r="258" spans="1:9" ht="38.25">
      <c r="A258" s="3">
        <v>245</v>
      </c>
      <c r="B258" s="14" t="s">
        <v>267</v>
      </c>
      <c r="C258" s="19" t="s">
        <v>318</v>
      </c>
      <c r="D258" s="20" t="s">
        <v>7</v>
      </c>
      <c r="E258" s="27" t="s">
        <v>153</v>
      </c>
      <c r="F258" s="28">
        <v>1</v>
      </c>
      <c r="G258" s="13">
        <v>1654</v>
      </c>
      <c r="H258" s="13">
        <v>900</v>
      </c>
      <c r="I258" s="13">
        <f t="shared" si="7"/>
        <v>754</v>
      </c>
    </row>
    <row r="259" spans="1:9" ht="38.25">
      <c r="A259" s="3">
        <v>246</v>
      </c>
      <c r="B259" s="14" t="s">
        <v>267</v>
      </c>
      <c r="C259" s="19" t="s">
        <v>319</v>
      </c>
      <c r="D259" s="20" t="s">
        <v>38</v>
      </c>
      <c r="E259" s="27" t="s">
        <v>153</v>
      </c>
      <c r="F259" s="28">
        <v>1</v>
      </c>
      <c r="G259" s="13">
        <v>1654</v>
      </c>
      <c r="H259" s="13">
        <v>900</v>
      </c>
      <c r="I259" s="13">
        <f t="shared" si="7"/>
        <v>754</v>
      </c>
    </row>
    <row r="260" spans="1:9" ht="51">
      <c r="A260" s="3">
        <v>247</v>
      </c>
      <c r="B260" s="14" t="s">
        <v>267</v>
      </c>
      <c r="C260" s="19" t="s">
        <v>320</v>
      </c>
      <c r="D260" s="20" t="s">
        <v>7</v>
      </c>
      <c r="E260" s="27" t="s">
        <v>153</v>
      </c>
      <c r="F260" s="28">
        <v>1</v>
      </c>
      <c r="G260" s="13">
        <v>1654</v>
      </c>
      <c r="H260" s="13">
        <v>900</v>
      </c>
      <c r="I260" s="13">
        <f t="shared" si="7"/>
        <v>754</v>
      </c>
    </row>
    <row r="261" spans="1:9" ht="51">
      <c r="A261" s="3">
        <v>248</v>
      </c>
      <c r="B261" s="14" t="s">
        <v>267</v>
      </c>
      <c r="C261" s="19" t="s">
        <v>321</v>
      </c>
      <c r="D261" s="20" t="s">
        <v>7</v>
      </c>
      <c r="E261" s="27" t="s">
        <v>153</v>
      </c>
      <c r="F261" s="28">
        <v>1</v>
      </c>
      <c r="G261" s="13">
        <v>1654</v>
      </c>
      <c r="H261" s="13">
        <v>900</v>
      </c>
      <c r="I261" s="13">
        <f t="shared" si="7"/>
        <v>754</v>
      </c>
    </row>
    <row r="262" spans="1:9" ht="38.25">
      <c r="A262" s="3">
        <v>249</v>
      </c>
      <c r="B262" s="14" t="s">
        <v>267</v>
      </c>
      <c r="C262" s="19" t="s">
        <v>322</v>
      </c>
      <c r="D262" s="20" t="s">
        <v>35</v>
      </c>
      <c r="E262" s="27" t="s">
        <v>153</v>
      </c>
      <c r="F262" s="28">
        <v>1</v>
      </c>
      <c r="G262" s="13">
        <v>1654</v>
      </c>
      <c r="H262" s="13">
        <v>900</v>
      </c>
      <c r="I262" s="13">
        <f t="shared" si="7"/>
        <v>754</v>
      </c>
    </row>
    <row r="263" spans="1:9" ht="38.25">
      <c r="A263" s="3">
        <v>250</v>
      </c>
      <c r="B263" s="14" t="s">
        <v>267</v>
      </c>
      <c r="C263" s="19" t="s">
        <v>323</v>
      </c>
      <c r="D263" s="20" t="s">
        <v>7</v>
      </c>
      <c r="E263" s="27" t="s">
        <v>153</v>
      </c>
      <c r="F263" s="28">
        <v>1</v>
      </c>
      <c r="G263" s="13">
        <v>1654</v>
      </c>
      <c r="H263" s="13">
        <v>900</v>
      </c>
      <c r="I263" s="13">
        <f t="shared" si="7"/>
        <v>754</v>
      </c>
    </row>
    <row r="264" spans="1:9" ht="51">
      <c r="A264" s="3">
        <v>251</v>
      </c>
      <c r="B264" s="14" t="s">
        <v>267</v>
      </c>
      <c r="C264" s="19" t="s">
        <v>324</v>
      </c>
      <c r="D264" s="20" t="s">
        <v>35</v>
      </c>
      <c r="E264" s="27" t="s">
        <v>153</v>
      </c>
      <c r="F264" s="28">
        <v>1</v>
      </c>
      <c r="G264" s="13">
        <v>1654</v>
      </c>
      <c r="H264" s="13">
        <v>900</v>
      </c>
      <c r="I264" s="13">
        <f t="shared" si="7"/>
        <v>754</v>
      </c>
    </row>
    <row r="265" spans="1:9" ht="38.25">
      <c r="A265" s="3">
        <v>252</v>
      </c>
      <c r="B265" s="14" t="s">
        <v>267</v>
      </c>
      <c r="C265" s="19" t="s">
        <v>325</v>
      </c>
      <c r="D265" s="20" t="s">
        <v>7</v>
      </c>
      <c r="E265" s="27" t="s">
        <v>153</v>
      </c>
      <c r="F265" s="28">
        <v>1</v>
      </c>
      <c r="G265" s="13">
        <v>1654</v>
      </c>
      <c r="H265" s="13">
        <v>900</v>
      </c>
      <c r="I265" s="13">
        <f t="shared" si="7"/>
        <v>754</v>
      </c>
    </row>
    <row r="266" spans="1:9" ht="51">
      <c r="A266" s="3">
        <v>253</v>
      </c>
      <c r="B266" s="14" t="s">
        <v>267</v>
      </c>
      <c r="C266" s="19" t="s">
        <v>326</v>
      </c>
      <c r="D266" s="20" t="s">
        <v>7</v>
      </c>
      <c r="E266" s="27" t="s">
        <v>153</v>
      </c>
      <c r="F266" s="28">
        <v>1</v>
      </c>
      <c r="G266" s="13">
        <v>1654</v>
      </c>
      <c r="H266" s="13">
        <v>900</v>
      </c>
      <c r="I266" s="13">
        <f t="shared" si="7"/>
        <v>754</v>
      </c>
    </row>
    <row r="267" spans="1:9" ht="38.25">
      <c r="A267" s="3">
        <v>254</v>
      </c>
      <c r="B267" s="14" t="s">
        <v>267</v>
      </c>
      <c r="C267" s="19" t="s">
        <v>327</v>
      </c>
      <c r="D267" s="20" t="s">
        <v>7</v>
      </c>
      <c r="E267" s="27" t="s">
        <v>153</v>
      </c>
      <c r="F267" s="28">
        <v>1</v>
      </c>
      <c r="G267" s="13">
        <v>1654</v>
      </c>
      <c r="H267" s="13">
        <v>900</v>
      </c>
      <c r="I267" s="13">
        <f t="shared" si="7"/>
        <v>754</v>
      </c>
    </row>
    <row r="268" spans="1:9" ht="51">
      <c r="A268" s="3">
        <v>255</v>
      </c>
      <c r="B268" s="14" t="s">
        <v>267</v>
      </c>
      <c r="C268" s="19" t="s">
        <v>328</v>
      </c>
      <c r="D268" s="20" t="s">
        <v>7</v>
      </c>
      <c r="E268" s="27" t="s">
        <v>153</v>
      </c>
      <c r="F268" s="28">
        <v>1</v>
      </c>
      <c r="G268" s="13">
        <v>1654</v>
      </c>
      <c r="H268" s="13">
        <v>900</v>
      </c>
      <c r="I268" s="13">
        <f t="shared" si="7"/>
        <v>754</v>
      </c>
    </row>
    <row r="269" spans="1:9" ht="51">
      <c r="A269" s="3">
        <v>256</v>
      </c>
      <c r="B269" s="14" t="s">
        <v>267</v>
      </c>
      <c r="C269" s="19" t="s">
        <v>329</v>
      </c>
      <c r="D269" s="20" t="s">
        <v>7</v>
      </c>
      <c r="E269" s="27" t="s">
        <v>153</v>
      </c>
      <c r="F269" s="28">
        <v>1</v>
      </c>
      <c r="G269" s="13">
        <v>1654</v>
      </c>
      <c r="H269" s="13">
        <v>900</v>
      </c>
      <c r="I269" s="13">
        <f aca="true" t="shared" si="8" ref="I269:I285">1654-900</f>
        <v>754</v>
      </c>
    </row>
    <row r="270" spans="1:9" ht="51">
      <c r="A270" s="3">
        <v>257</v>
      </c>
      <c r="B270" s="14" t="s">
        <v>267</v>
      </c>
      <c r="C270" s="19" t="s">
        <v>330</v>
      </c>
      <c r="D270" s="20" t="s">
        <v>7</v>
      </c>
      <c r="E270" s="27" t="s">
        <v>153</v>
      </c>
      <c r="F270" s="28">
        <v>1</v>
      </c>
      <c r="G270" s="13">
        <v>1654</v>
      </c>
      <c r="H270" s="13">
        <v>900</v>
      </c>
      <c r="I270" s="13">
        <f t="shared" si="8"/>
        <v>754</v>
      </c>
    </row>
    <row r="271" spans="1:9" ht="38.25">
      <c r="A271" s="3">
        <v>258</v>
      </c>
      <c r="B271" s="14" t="s">
        <v>267</v>
      </c>
      <c r="C271" s="19" t="s">
        <v>331</v>
      </c>
      <c r="D271" s="20" t="s">
        <v>7</v>
      </c>
      <c r="E271" s="27" t="s">
        <v>153</v>
      </c>
      <c r="F271" s="28">
        <v>1</v>
      </c>
      <c r="G271" s="13">
        <v>1654</v>
      </c>
      <c r="H271" s="13">
        <v>900</v>
      </c>
      <c r="I271" s="13">
        <f t="shared" si="8"/>
        <v>754</v>
      </c>
    </row>
    <row r="272" spans="1:9" ht="30">
      <c r="A272" s="3">
        <v>259</v>
      </c>
      <c r="B272" s="14" t="s">
        <v>267</v>
      </c>
      <c r="C272" s="19" t="s">
        <v>332</v>
      </c>
      <c r="D272" s="20" t="s">
        <v>7</v>
      </c>
      <c r="E272" s="27" t="s">
        <v>153</v>
      </c>
      <c r="F272" s="28">
        <v>1</v>
      </c>
      <c r="G272" s="13">
        <v>1654</v>
      </c>
      <c r="H272" s="13">
        <v>900</v>
      </c>
      <c r="I272" s="13">
        <f t="shared" si="8"/>
        <v>754</v>
      </c>
    </row>
    <row r="273" spans="1:9" ht="51">
      <c r="A273" s="3">
        <v>260</v>
      </c>
      <c r="B273" s="14" t="s">
        <v>267</v>
      </c>
      <c r="C273" s="19" t="s">
        <v>333</v>
      </c>
      <c r="D273" s="20" t="s">
        <v>35</v>
      </c>
      <c r="E273" s="27" t="s">
        <v>153</v>
      </c>
      <c r="F273" s="28">
        <v>1</v>
      </c>
      <c r="G273" s="13">
        <v>1654</v>
      </c>
      <c r="H273" s="13">
        <v>900</v>
      </c>
      <c r="I273" s="13">
        <f t="shared" si="8"/>
        <v>754</v>
      </c>
    </row>
    <row r="274" spans="1:9" ht="51">
      <c r="A274" s="3">
        <v>261</v>
      </c>
      <c r="B274" s="14" t="s">
        <v>267</v>
      </c>
      <c r="C274" s="19" t="s">
        <v>334</v>
      </c>
      <c r="D274" s="20" t="s">
        <v>35</v>
      </c>
      <c r="E274" s="27" t="s">
        <v>153</v>
      </c>
      <c r="F274" s="28">
        <v>1</v>
      </c>
      <c r="G274" s="13">
        <v>1654</v>
      </c>
      <c r="H274" s="13">
        <v>900</v>
      </c>
      <c r="I274" s="13">
        <f t="shared" si="8"/>
        <v>754</v>
      </c>
    </row>
    <row r="275" spans="1:9" ht="51">
      <c r="A275" s="3">
        <v>262</v>
      </c>
      <c r="B275" s="14" t="s">
        <v>267</v>
      </c>
      <c r="C275" s="19" t="s">
        <v>335</v>
      </c>
      <c r="D275" s="20" t="s">
        <v>7</v>
      </c>
      <c r="E275" s="27" t="s">
        <v>153</v>
      </c>
      <c r="F275" s="28">
        <v>1</v>
      </c>
      <c r="G275" s="13">
        <v>1654</v>
      </c>
      <c r="H275" s="13">
        <v>900</v>
      </c>
      <c r="I275" s="13">
        <f t="shared" si="8"/>
        <v>754</v>
      </c>
    </row>
    <row r="276" spans="1:9" ht="38.25">
      <c r="A276" s="3">
        <v>263</v>
      </c>
      <c r="B276" s="14" t="s">
        <v>267</v>
      </c>
      <c r="C276" s="19" t="s">
        <v>336</v>
      </c>
      <c r="D276" s="20" t="s">
        <v>7</v>
      </c>
      <c r="E276" s="27" t="s">
        <v>153</v>
      </c>
      <c r="F276" s="28">
        <v>1</v>
      </c>
      <c r="G276" s="13">
        <v>1654</v>
      </c>
      <c r="H276" s="13">
        <v>900</v>
      </c>
      <c r="I276" s="13">
        <f t="shared" si="8"/>
        <v>754</v>
      </c>
    </row>
    <row r="277" spans="1:9" ht="38.25">
      <c r="A277" s="3">
        <v>264</v>
      </c>
      <c r="B277" s="14" t="s">
        <v>267</v>
      </c>
      <c r="C277" s="19" t="s">
        <v>337</v>
      </c>
      <c r="D277" s="20" t="s">
        <v>7</v>
      </c>
      <c r="E277" s="27" t="s">
        <v>153</v>
      </c>
      <c r="F277" s="28">
        <v>1</v>
      </c>
      <c r="G277" s="13">
        <v>1654</v>
      </c>
      <c r="H277" s="13">
        <v>900</v>
      </c>
      <c r="I277" s="13">
        <f t="shared" si="8"/>
        <v>754</v>
      </c>
    </row>
    <row r="278" spans="1:9" ht="38.25">
      <c r="A278" s="3">
        <v>265</v>
      </c>
      <c r="B278" s="14" t="s">
        <v>267</v>
      </c>
      <c r="C278" s="19" t="s">
        <v>338</v>
      </c>
      <c r="D278" s="20" t="s">
        <v>7</v>
      </c>
      <c r="E278" s="27" t="s">
        <v>153</v>
      </c>
      <c r="F278" s="28">
        <v>1</v>
      </c>
      <c r="G278" s="13">
        <v>1654</v>
      </c>
      <c r="H278" s="13">
        <v>900</v>
      </c>
      <c r="I278" s="13">
        <f t="shared" si="8"/>
        <v>754</v>
      </c>
    </row>
    <row r="279" spans="1:9" ht="38.25">
      <c r="A279" s="3">
        <v>266</v>
      </c>
      <c r="B279" s="14" t="s">
        <v>267</v>
      </c>
      <c r="C279" s="19" t="s">
        <v>339</v>
      </c>
      <c r="D279" s="20" t="s">
        <v>53</v>
      </c>
      <c r="E279" s="27" t="s">
        <v>153</v>
      </c>
      <c r="F279" s="28">
        <v>1</v>
      </c>
      <c r="G279" s="13">
        <v>1654</v>
      </c>
      <c r="H279" s="13">
        <v>900</v>
      </c>
      <c r="I279" s="13">
        <f t="shared" si="8"/>
        <v>754</v>
      </c>
    </row>
    <row r="280" spans="1:9" ht="51">
      <c r="A280" s="3">
        <v>267</v>
      </c>
      <c r="B280" s="14" t="s">
        <v>267</v>
      </c>
      <c r="C280" s="19" t="s">
        <v>340</v>
      </c>
      <c r="D280" s="20" t="s">
        <v>7</v>
      </c>
      <c r="E280" s="27" t="s">
        <v>153</v>
      </c>
      <c r="F280" s="28">
        <v>1</v>
      </c>
      <c r="G280" s="13">
        <v>1654</v>
      </c>
      <c r="H280" s="13">
        <v>900</v>
      </c>
      <c r="I280" s="13">
        <f t="shared" si="8"/>
        <v>754</v>
      </c>
    </row>
    <row r="281" spans="1:9" ht="51">
      <c r="A281" s="3">
        <v>268</v>
      </c>
      <c r="B281" s="14" t="s">
        <v>267</v>
      </c>
      <c r="C281" s="19" t="s">
        <v>341</v>
      </c>
      <c r="D281" s="20" t="s">
        <v>35</v>
      </c>
      <c r="E281" s="27" t="s">
        <v>153</v>
      </c>
      <c r="F281" s="28">
        <v>1</v>
      </c>
      <c r="G281" s="13">
        <v>1654</v>
      </c>
      <c r="H281" s="13">
        <v>900</v>
      </c>
      <c r="I281" s="13">
        <f t="shared" si="8"/>
        <v>754</v>
      </c>
    </row>
    <row r="282" spans="1:9" ht="38.25">
      <c r="A282" s="3">
        <v>269</v>
      </c>
      <c r="B282" s="14" t="s">
        <v>267</v>
      </c>
      <c r="C282" s="19" t="s">
        <v>342</v>
      </c>
      <c r="D282" s="20" t="s">
        <v>38</v>
      </c>
      <c r="E282" s="27" t="s">
        <v>153</v>
      </c>
      <c r="F282" s="28">
        <v>1</v>
      </c>
      <c r="G282" s="13">
        <v>1654</v>
      </c>
      <c r="H282" s="13">
        <v>900</v>
      </c>
      <c r="I282" s="13">
        <f t="shared" si="8"/>
        <v>754</v>
      </c>
    </row>
    <row r="283" spans="1:9" ht="38.25">
      <c r="A283" s="3">
        <v>270</v>
      </c>
      <c r="B283" s="14" t="s">
        <v>267</v>
      </c>
      <c r="C283" s="19" t="s">
        <v>323</v>
      </c>
      <c r="D283" s="20" t="s">
        <v>7</v>
      </c>
      <c r="E283" s="27" t="s">
        <v>153</v>
      </c>
      <c r="F283" s="28">
        <v>1</v>
      </c>
      <c r="G283" s="13">
        <v>1654</v>
      </c>
      <c r="H283" s="13">
        <v>900</v>
      </c>
      <c r="I283" s="13">
        <f t="shared" si="8"/>
        <v>754</v>
      </c>
    </row>
    <row r="284" spans="1:9" ht="38.25">
      <c r="A284" s="3">
        <v>271</v>
      </c>
      <c r="B284" s="14" t="s">
        <v>343</v>
      </c>
      <c r="C284" s="19" t="s">
        <v>344</v>
      </c>
      <c r="D284" s="20" t="s">
        <v>53</v>
      </c>
      <c r="E284" s="27" t="s">
        <v>153</v>
      </c>
      <c r="F284" s="28">
        <v>1</v>
      </c>
      <c r="G284" s="13">
        <v>1654</v>
      </c>
      <c r="H284" s="13">
        <v>900</v>
      </c>
      <c r="I284" s="13">
        <f t="shared" si="8"/>
        <v>754</v>
      </c>
    </row>
    <row r="285" spans="1:9" ht="30">
      <c r="A285" s="3">
        <v>272</v>
      </c>
      <c r="B285" s="14" t="s">
        <v>343</v>
      </c>
      <c r="C285" s="19" t="s">
        <v>345</v>
      </c>
      <c r="D285" s="20" t="s">
        <v>35</v>
      </c>
      <c r="E285" s="27" t="s">
        <v>153</v>
      </c>
      <c r="F285" s="28">
        <v>1</v>
      </c>
      <c r="G285" s="13">
        <v>1654</v>
      </c>
      <c r="H285" s="13">
        <v>900</v>
      </c>
      <c r="I285" s="13">
        <f t="shared" si="8"/>
        <v>754</v>
      </c>
    </row>
    <row r="286" spans="1:9" ht="30">
      <c r="A286" s="3">
        <v>273</v>
      </c>
      <c r="B286" s="8" t="s">
        <v>346</v>
      </c>
      <c r="C286" s="23" t="s">
        <v>347</v>
      </c>
      <c r="D286" s="3"/>
      <c r="E286" s="30" t="s">
        <v>153</v>
      </c>
      <c r="F286" s="31">
        <v>5</v>
      </c>
      <c r="G286" s="13">
        <f>1654*5</f>
        <v>8270</v>
      </c>
      <c r="H286" s="13">
        <v>0</v>
      </c>
      <c r="I286" s="13">
        <f>5*1654</f>
        <v>8270</v>
      </c>
    </row>
    <row r="287" spans="1:9" ht="30">
      <c r="A287" s="3">
        <v>274</v>
      </c>
      <c r="B287" s="14" t="s">
        <v>348</v>
      </c>
      <c r="C287" s="23" t="s">
        <v>349</v>
      </c>
      <c r="D287" s="3"/>
      <c r="E287" s="30" t="s">
        <v>153</v>
      </c>
      <c r="F287" s="31">
        <v>88</v>
      </c>
      <c r="G287" s="13">
        <v>145552</v>
      </c>
      <c r="H287" s="13">
        <v>79200</v>
      </c>
      <c r="I287" s="13">
        <v>66352</v>
      </c>
    </row>
    <row r="288" spans="1:9" ht="30">
      <c r="A288" s="3">
        <v>275</v>
      </c>
      <c r="B288" s="14" t="s">
        <v>350</v>
      </c>
      <c r="C288" s="23" t="s">
        <v>349</v>
      </c>
      <c r="D288" s="3"/>
      <c r="E288" s="30" t="s">
        <v>67</v>
      </c>
      <c r="F288" s="31">
        <v>25</v>
      </c>
      <c r="G288" s="13">
        <v>56625</v>
      </c>
      <c r="H288" s="13">
        <v>22500</v>
      </c>
      <c r="I288" s="13">
        <v>34125</v>
      </c>
    </row>
    <row r="289" spans="1:9" ht="15.75">
      <c r="A289" s="44" t="s">
        <v>11</v>
      </c>
      <c r="B289" s="44"/>
      <c r="C289" s="44"/>
      <c r="D289" s="44"/>
      <c r="E289" s="44"/>
      <c r="F289" s="32">
        <f>SUM(F14:F288)</f>
        <v>390</v>
      </c>
      <c r="G289" s="32">
        <f>SUM(G14:G288)</f>
        <v>716010</v>
      </c>
      <c r="H289" s="32">
        <f>SUM(H14:H288)</f>
        <v>346500</v>
      </c>
      <c r="I289" s="32">
        <f>SUM(I14:I288)</f>
        <v>369510</v>
      </c>
    </row>
  </sheetData>
  <sheetProtection/>
  <mergeCells count="6">
    <mergeCell ref="A289:E289"/>
    <mergeCell ref="A4:I4"/>
    <mergeCell ref="A5:I5"/>
    <mergeCell ref="A7:I7"/>
    <mergeCell ref="A10:I10"/>
    <mergeCell ref="C11:D11"/>
  </mergeCells>
  <printOptions/>
  <pageMargins left="0.7" right="0.53" top="0.54" bottom="0.75" header="0.3" footer="0.3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2013-12-31T07:49:56Z</dcterms:modified>
  <cp:category/>
  <cp:version/>
  <cp:contentType/>
  <cp:contentStatus/>
</cp:coreProperties>
</file>