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Abstr SANGAREDDY" sheetId="1" r:id="rId1"/>
    <sheet name="Ben list LED SL 11-12SANGAREDDY" sheetId="2" r:id="rId2"/>
  </sheets>
  <definedNames/>
  <calcPr fullCalcOnLoad="1"/>
</workbook>
</file>

<file path=xl/sharedStrings.xml><?xml version="1.0" encoding="utf-8"?>
<sst xmlns="http://schemas.openxmlformats.org/spreadsheetml/2006/main" count="619" uniqueCount="193">
  <si>
    <t>No</t>
  </si>
  <si>
    <t>Date</t>
  </si>
  <si>
    <t>Complete address of the Beneficiary with Tel. No.</t>
  </si>
  <si>
    <t>Issued Lamp supply of VE/ASES/Veddis</t>
  </si>
  <si>
    <t>Sale Invoice</t>
  </si>
  <si>
    <t>OC</t>
  </si>
  <si>
    <t>BC</t>
  </si>
  <si>
    <t>ST</t>
  </si>
  <si>
    <t>SC</t>
  </si>
  <si>
    <t>SI. No.</t>
  </si>
  <si>
    <t>Caterory SC/ST/BC/OC/Non-Comml. Orgn. - Trust/ Society</t>
  </si>
  <si>
    <t>Total Invoice value   (Rs.)</t>
  </si>
  <si>
    <t>Allowed Subsidy (Rs.)</t>
  </si>
  <si>
    <t>Total</t>
  </si>
  <si>
    <t>Moser baer</t>
  </si>
  <si>
    <t>31.03.12</t>
  </si>
  <si>
    <t>INVOICE WISE BENEFICIARIES DETAILS FOR THE YEAR 2011-12</t>
  </si>
  <si>
    <t>(NREDCAP) FORMERLY KNOWN AS NEDCAP</t>
  </si>
  <si>
    <t>LED BASED SOLAR LANTERNS BENEFICIRIES LIST SUPPLIED UNDER STATE GOVT. SUBSIDY DUING  2011-12</t>
  </si>
  <si>
    <t>Qty. in No.</t>
  </si>
  <si>
    <t>Net Invoice value (Rs.)</t>
  </si>
  <si>
    <t>NEW &amp; RENEWABLE ENERGY DEVELOPMENT CORPORATION OF AP LTD., Sangareddy</t>
  </si>
  <si>
    <r>
      <t>District : S</t>
    </r>
    <r>
      <rPr>
        <b/>
        <sz val="10"/>
        <rFont val="Arial"/>
        <family val="2"/>
      </rPr>
      <t>angareddy</t>
    </r>
  </si>
  <si>
    <t>20.10.11</t>
  </si>
  <si>
    <t>01.11.11</t>
  </si>
  <si>
    <t>21.11.11</t>
  </si>
  <si>
    <t>16.12.11</t>
  </si>
  <si>
    <t>09.02.12</t>
  </si>
  <si>
    <t>J.Narayana, S/o.Devayya, H.No.2-8, Hanmanthraopet (V), Narayankhed, Medak dist.</t>
  </si>
  <si>
    <t>B.Rajender, s/o.Satyanrayana, H.No.6-5-10/1/B, Someswarawada, Sangareddy, Medak dist.</t>
  </si>
  <si>
    <t>Kolluri Anthayya, S/o.Parmaiah, Teerpool (v), Kondapur (m), Medak dist.</t>
  </si>
  <si>
    <t>S.Sudarshanam, S/o.Pandari, Plot No.64, Sainagar Colony, Sangareddy, Medak dist.</t>
  </si>
  <si>
    <t>K.Srinivas Rao, S/o K.V.K Sharama, H.No: 4-8-84/1, Manjeera Nagar, Sangareddy, Medak dist.</t>
  </si>
  <si>
    <t>S.Sujatha W/o.Sudarshan, H.NO:-5-1-15/2, Shanthinagar, Sangareddy, Medak dist.</t>
  </si>
  <si>
    <t>B.P.Chandrashekar, S/o Basilingappa, H.No:4-51, Kurthiwada, Medak dist.</t>
  </si>
  <si>
    <t>V.Kanakathara, W/o, J.Chiranjeevi, H.No:4-7-99, Prashanth Nagar, Sangareddy, Medak dist.</t>
  </si>
  <si>
    <t>G.Narsimulu, S/o Balaiah, H.No:2-55, Kotlapur, Sangareddy, Medak dist</t>
  </si>
  <si>
    <t>G.Narsimulu, S/o.Vittal, H.No:5-1-394, Shanthi Nagar, Zaheerabad, Medak Dist.</t>
  </si>
  <si>
    <t>M,.Anand, S/o Jogaiah, H.No: 1-5-41, Sangareddy, Medak dist.</t>
  </si>
  <si>
    <t>Mamidi Rahul, S/o.Sri Ramulu, Ramchandrapuram, Medak dist.</t>
  </si>
  <si>
    <t>S.Srinivas, S/o Pandri, H.No: 5-1-15/2, Shanthinagar, Sangareddy, Medak dist.</t>
  </si>
  <si>
    <t>SB. Ramachary, S/o Sundara charyulu, H.No: 5-8-105, Shanthinagar, Snagareedy, Medak dist.</t>
  </si>
  <si>
    <t>B.Jyothi W/o B.Raju H.No: 6-5-10/1, ShivajiNagar, Sangareddy, Medak dist.</t>
  </si>
  <si>
    <t>Bhookya Sunitha D/o Varjeelal</t>
  </si>
  <si>
    <t>B.Prabhakar Reddy S/o Kistareddy, Ismailkhanpet, Sangareddy, Medak dist.</t>
  </si>
  <si>
    <t>K.Chidambara Prasad, S/o Venkatesham, H.No:8-45/1, Kandi, Sangareddy, Medak dist.</t>
  </si>
  <si>
    <t>Gulam Rasool Khan S/o Osman Khan, Shivampet, Sangareddy, Medak dist.</t>
  </si>
  <si>
    <t>CH.Dasharatha, S/o Kisthiaha, H.No: 3-108, Patencheru, Medak dist.</t>
  </si>
  <si>
    <t>Ch.Kistaiah, S/o Sayana, H.No:2-25, Patancheru, Medak Dist.</t>
  </si>
  <si>
    <t>A.Maruthi Rao, S/o satyaiah, H.no: 187, BDL, Munipally, Medak dist.</t>
  </si>
  <si>
    <t>M.Venkateshwara Rao, S/o Tirumala Rao, H.No: 6-5-132/2, Sangareddy, Medak dist.</t>
  </si>
  <si>
    <t>C.Sri Ramulu, S/o Narayana, H.No: 4-7-99/1, PrashanthNagar, Sangareddy, Medak dist.</t>
  </si>
  <si>
    <t xml:space="preserve">V.Raju, S/o Kesaapa, Dappur, Naylkal, Medak dist. </t>
  </si>
  <si>
    <t>P.Mogulaiah, S/o Ramaiah, Peddapur, Sadashivapet, Medak dist.</t>
  </si>
  <si>
    <t>J.Jacob, S/o Moses, H.No: 5-1-154/1, Sanjeevnagar, Sangareddy, Medak dist.</t>
  </si>
  <si>
    <t xml:space="preserve">D.Gangaiahm S/o Sayanna, H.No:4-7-25/7, Balajinagar, Sangareddy, Medak dist, </t>
  </si>
  <si>
    <t>J.Subash, S/o Tirumalarao, Plot No;129, Vasanthnagar, Kukatpally, Hyderabad</t>
  </si>
  <si>
    <t>M.Devadanam, S/o Abraham, H.no: 5-1-13/4, Shanthi Nagar, Sangareddy, Medak dist.</t>
  </si>
  <si>
    <t>B.Yadaiah, S/o B.Malaiah, H.NO: 4-7-25/2/2, Manjeera pipe nagar, Sangaredy, Medak dist.</t>
  </si>
  <si>
    <t>K.Jeevarathnam, S/o Samuel,  New Jerusalam prayer house, Manjeere pipe lane road, Sangareddy, Medak dist.</t>
  </si>
  <si>
    <t>Vinod kumar, S/o Yadagiri, Jangama, Warangal dist.</t>
  </si>
  <si>
    <t>Dayanand S/o Janardhan H.NO:4-7-161, Prashanth Nagar , Sangareddy, Medak Dist.</t>
  </si>
  <si>
    <t>M.Vinod kumar, S/o Eshwar rao, H.NO: 6-6-213, Shivajinagar, Sangareddy, Medak Dist.</t>
  </si>
  <si>
    <t>M.Krishna Rao, S/o Verogi rao, H.No:6-6-213, Shivajinagar, Sangareddy, Medak dist.</t>
  </si>
  <si>
    <t>M.Eshwar rao, S/o. Peddaveerana, H.No:6-6-213, Shivajinagar, Sangareddy, Medak dist.</t>
  </si>
  <si>
    <t>V.Sathireddy, S/o V.Narsimhareddy, H.NO: 4-2-47/2, Sowkarpet, Tandur,Rangareddy dist.</t>
  </si>
  <si>
    <t>Lambadi Mangya, S/o Nenavath Mangya, Konapur, Ramayanpet, Medak dist.</t>
  </si>
  <si>
    <t>B.Satyanarayana S/o Narsimulu, H.NO: 6-3-80/1, Someshwarawada, Sangareddy, Medak dist.</t>
  </si>
  <si>
    <t xml:space="preserve">V.Srinivas, S/o V.Yadaiah, H.No: 12-15-250, Mankikeshwari Nagar Tarnaka, Hyderabad, </t>
  </si>
  <si>
    <t>M.Padmini, W/o M.VijayaKumar, H.NO: 5-1-102/4/1, ganeshnagar, Sangareddy, Medak dist.</t>
  </si>
  <si>
    <t>M.A.Nagaraju, S/o Ramachander, H.No:5-1-94, Ganeshnagar, Sangareddy, Medak dist.</t>
  </si>
  <si>
    <t>A.Srinivas, S/o Shankaraiah,  H.No:3-71, Hanmanthraoper, Narayanakhed, Medak dist.</t>
  </si>
  <si>
    <t>B.Bubmaiah, S/o Rajaiah, H.No:48, Krishna poor, Kalher, Medak dist.</t>
  </si>
  <si>
    <t>A.Nagaiah, S/o Pundarikam, H.No;3-98, Hanmanthraopet, Narayankhed, Medak dist,</t>
  </si>
  <si>
    <t>K.Kistaiah, S/o Mogulaiah, H.No:1-26, Krishnapoor, Kalher, Medak dist.</t>
  </si>
  <si>
    <t>Dashatatham S/o Laxmaiah, H.No: Krishnapoor, Kalher, Medak dist.</t>
  </si>
  <si>
    <t>B.Kistaiah, S/o Mallaiah, H.No:1-27, Krishnapoor, kalher, Medak dist.</t>
  </si>
  <si>
    <t>A.Ramulu, S/o Mallaiah, Kammeta, Chevella, Rangareddy dist.</t>
  </si>
  <si>
    <t>B.Janaradhana Reddy, Sangareddy, Ramnagar colony, Zahirabad, Medak dist.</t>
  </si>
  <si>
    <t>P. Anjaiah, S/o P.Laxman, H.No: 4-13, Tumkunta, Zahirabad, Medak,</t>
  </si>
  <si>
    <t>Boeni Satyanna, S/o Nagappa, H.NO: 1-32, Tumukunta, Zahirabad, Medak dist.</t>
  </si>
  <si>
    <t>P.Krishna,S/o Ramaiah, H.No: 8-8, Chowdarguda, Shamshabad, Rangareddy dist.</t>
  </si>
  <si>
    <t>Suryapeta Padma, W/o Suryapeta Pandri, H.No: 5-1-15/2, Shanthinagar, Sangareddy, Medak dist.</t>
  </si>
  <si>
    <t>V.Krishanveni W/o Rukmaiah, H.No: 3-2-107, Sagarnagar, Sadashivapet, Medak dist.</t>
  </si>
  <si>
    <t>B.Raghavender, S/o B.Satyanarayana, H.NO:6-5-10/1, Someshwarwada, sangareddy, Medak dist.</t>
  </si>
  <si>
    <t>P.Yadavva, W/o Yadaiah, H.NO:4-100, Dubbaka, Medak dist.</t>
  </si>
  <si>
    <t>K.Narsimulu, S/o Venkataih, H.No; 7-15, Nancharpally, Siddipet, Medak dist,</t>
  </si>
  <si>
    <t>P.Kondalreddy, S/o Venkata Reddy, H.NO:4-1, Bakiri Chepyala, Siddipet, Medak</t>
  </si>
  <si>
    <t>Jagapati Yadagiri, S/o Yellaiah, H.No:6-67/54, Dudeda, Kondapaka, Medak dist</t>
  </si>
  <si>
    <t>J.Padma, W/o Chakrapani, Nancharupalli, Siddipet, Medak dist.</t>
  </si>
  <si>
    <t>G.Ramulu, S/o Gangaiah, H.No:4-43, Bobilgaon, Sadsshivapet, Medak dist.</t>
  </si>
  <si>
    <t>MD. Fareed, S/o Kahamiya, H.No:4-10-119, Rajampet, Sangareddy, Medak dist.</t>
  </si>
  <si>
    <t>B.Narsimulu, S/o Balaiah, H.NO:4-8-86/6/4, Manjeera Nagar, Sangareddy, Medak dist</t>
  </si>
  <si>
    <t>T.Subhashini, W/o T.Srinivas, H.NO:1-8/2, Chitkul, Medak dist.</t>
  </si>
  <si>
    <t>Venkatalaxmi W/o Venkaiah, H.No:6-12/4, Chitkoor, Patencheru, Medak dist.</t>
  </si>
  <si>
    <t>Reethu W/o Sattiraju, Chittkool, Patencheru, Medak dist.</t>
  </si>
  <si>
    <t>Prameela, W/o Ramaswamy, H.No:6-6/1, Chitkul, Patencheru, Medak dist.</t>
  </si>
  <si>
    <t>Vulleti Sathyam,W/o Sathiraju, Chitkul, Patenchery, Medak dist.</t>
  </si>
  <si>
    <t>Jagadeswari W/o Ramaiah, Isnapur, Patencheru, Medak dist.</t>
  </si>
  <si>
    <t>A.Venkatesham, S/o Narayan, H.No:3-42, Hanmanthraopet, Narayankhed, Medak dist.</t>
  </si>
  <si>
    <t>K.Rukamiah, S/o K.Narayana, H.No:3-2-107, Sagarnagar, Sadasivapet, Medak dist.</t>
  </si>
  <si>
    <t>K.Ashok, S/o K.Shivaiah, H.NO:1-91, Nijam pur, Sadasivapet, Medak dist.</t>
  </si>
  <si>
    <t xml:space="preserve">N.A.B Chowdary, S/o Raghavaiah, H.No:7-1-276/B/46, Suprabhat Nagar, Balkampet, Hyderabad, </t>
  </si>
  <si>
    <t>M.Amarnath S/o Chandrasheker, Manjeeranagar, H.No: 4-8-38/4/1, Sangareddy, Medak dist.</t>
  </si>
  <si>
    <t>K.Narender, S/o K.Narsimlu, H.NO:4-7-25/1/1, BalajiNagar, Sangareddy, Medak dist.</t>
  </si>
  <si>
    <t>S.Yadaiah, S/o Narsimlu, H.No:8-47/1, Manjeera nagar, Sangareddy, Medak dist.</t>
  </si>
  <si>
    <t>Himavati,W/o. Nageshwara rao, H.NO:2-75, Chitkul, Patencheru, Medak dist.</t>
  </si>
  <si>
    <t>Padma W/o Venkata Ramana, H.No:6-12/9, Chitkul, Patencheru, Medak dist.</t>
  </si>
  <si>
    <t>M.Laxmi, W/o Anjaiah, H.No:6-32/2, Chitkul, Patencheru, Medak dist.</t>
  </si>
  <si>
    <t>K.Ambubai, W/o Maruthi, Chitkul, Patencheru, Medak dist.</t>
  </si>
  <si>
    <t>A.Channaiah, S/o.Samaiah, Golluru, Maheswaram, Rangareddy</t>
  </si>
  <si>
    <t xml:space="preserve">Vijaylaxmi, W/o Mallaiah, Golkonda Kalan, Shamshabad, Rangareddy, </t>
  </si>
  <si>
    <t xml:space="preserve">P.Ramulu, S/o P.Balaiah, H.No:8-31, Shamshabad, Rangareddy, </t>
  </si>
  <si>
    <t>Surender goud, S/o Satyannagoud, Naryanapet, Medak</t>
  </si>
  <si>
    <t>A.Sadanandam, S/o. Lingaiah, H.No:2-69, Hanmanthraopet, Narayankhed, Medak dist.</t>
  </si>
  <si>
    <t>G.Kistamma, W/o Chandraiah, H.NO:2-25, Hanmanthraopet, Narayankhed, Medak dist.</t>
  </si>
  <si>
    <t>J.Ramulu, S/o. J.Mallaiah, Hanmanthraopet, Narayankhed, Medak dist.</t>
  </si>
  <si>
    <t>G.Eshwaramma, W/o Venkatesham, Hanmanthraopet, Narayankhed, Medak dist.</t>
  </si>
  <si>
    <t>Balaraju, S/o Ellaiah, H.No:1-1-90/D, Sangareddy, Medak dist.</t>
  </si>
  <si>
    <t>P.Sucharitha, D/oSrinivasaulu, MIG 53, Sangareddy, Medak dist.</t>
  </si>
  <si>
    <t>MD.Abdul Rasheed, S/o Abdul Kareem, Nalsabhabgadda, Sangareddy, Medak dist.</t>
  </si>
  <si>
    <t>Abeda bee, W/o Chand pasha, H.NO:1-84, Kaveili, Koheer, Medak dist.</t>
  </si>
  <si>
    <t>M.Tukaram, S/o Babugonda, Thornala, Manoor, Medak dist.</t>
  </si>
  <si>
    <t>P.Pandaiah, S/o Narsimlu, Veerabhadra nagar, Sangareddy, Medak dist.</t>
  </si>
  <si>
    <t>M.Srinivas, S/o. K.Kistaiah, H.NO:5-1-66, Sanjeevnagar, Sangareddy, Medak dist.</t>
  </si>
  <si>
    <t>N.Venugopal, S/o N.Maisaiah, H.NO:5-1-46. Sanjeevanagar, Sangareddy, Medak dist.</t>
  </si>
  <si>
    <t>S.Yadaiah, H.No: 8-47/1, Ganjigudem, Manjeeranagar, Sangareddy, Medak dist.</t>
  </si>
  <si>
    <t>M.Srinivas, H.NO: 5-87,Ganjigudem, Manjeeranagar, Sangareddy, Medak dist.</t>
  </si>
  <si>
    <t>G.Ramulu, H.NO:3-74, Tallapally, Sangareddy, Medak dist.</t>
  </si>
  <si>
    <t>K.Naresh, S/o K.Surender, H.NO: 3-3-85, Tilak Road, Sadashivapet, Medak dist.</t>
  </si>
  <si>
    <t>P.Sumitrabai, W/o, Venkatatrao, H.NO:3-92,Masanpally, Kalher, Medak dist.</t>
  </si>
  <si>
    <t>Yogesh Kalapkar, S/o Prakash, H.No:5-2-17/2, Sangareddy, Medak dist.</t>
  </si>
  <si>
    <t>Smt.Geetha Arra, W/o Prabhakar Rao, H.NO:3-52/2, Warangal.</t>
  </si>
  <si>
    <t>Nanda Kalgikar, W/o Ramesh, H.NO:5-2-17/2, Sangareddy, Medak dist.</t>
  </si>
  <si>
    <t>Kalgikar Dinesh S/o Ananth rao, H.NO:5-2-17/2, Shanthi Nagar, Sangareddy, Medak dist.</t>
  </si>
  <si>
    <t>P.Sailaja, W/o Ravinder, H.No:3-92, Masan palli, Kalher, Medak dist.</t>
  </si>
  <si>
    <t>K.Umakanth, S/o Prakash, 5-2-17/2, Sangareddy, Medak dist.</t>
  </si>
  <si>
    <t>Kiran Kumari W/o MadhanMohan Rao, H.NO:3-92, Masan Pally, Kalher, Medak dist.</t>
  </si>
  <si>
    <t>T.Subbarao, S/o, Venkataiah, H.No: 14-24, Beeramguda, Patencheru, Medak dist.</t>
  </si>
  <si>
    <t>M.PavanKumar, S/o Maheshwar, H.NO:4-30, Sirgapur Village, Kalher, Medak dist.</t>
  </si>
  <si>
    <t>N.Venkateshwar Rao, S/o Thirmal Rao, Pedda cheekode, Dubbak, Medak dist.</t>
  </si>
  <si>
    <t>CH.Kankaraju, S/o. Sangaiah, Nagapur, Sangareddy, Medak dist.</t>
  </si>
  <si>
    <t>N.Balram, S/o N.Yadagiri, H.NO:1-2-47, Rammandir Road, Sadasivapet, Medak dist.</t>
  </si>
  <si>
    <t>B.Amarnath, S/o. Narayana, H.NO:15-38, Pothireddypally, Sangareddy, Medak dist.</t>
  </si>
  <si>
    <t>A.Ramesh, S/o A.Narayana, H.NO:3-5-64/C, Raghavendra nagar, Sangareddy, Medak dist.</t>
  </si>
  <si>
    <t>B.Janglaiah, S/o: Ramakishtaiah, H.NO:6-4-2, Shivaji Nagar, Sangareddy, Medak dist.</t>
  </si>
  <si>
    <t>J.Prabhakar Reddy, S/o Mankiya Reddy, H.No: 11-38/8, Jogipet, Medak dist.</t>
  </si>
  <si>
    <t>R.Narayanareddy, S/o. Bhoom Reddy, H.NO;4-7-144/A/1, Prashanth Nagar, Sangareddy, Medak dist.</t>
  </si>
  <si>
    <t>Yalal Anjamma, W/o. Late Narsimlu, H.No: 4-6-56/2, Drivers Colony, Sangareddy, Medak dist.</t>
  </si>
  <si>
    <t>K.Manasa D/o K.Bhoomalingam, H.No:G2 Flat, Aditya Apts, Kistareddypet, Beeramguda, Patencheru, Medak dist.</t>
  </si>
  <si>
    <t>C.J.Devamani, W/o, G.S.Daniel, H.No:1783, MIG, BHEL, Hyderabad.</t>
  </si>
  <si>
    <t>Zakia Begum, W/o: Md.Issa, H.No:5-3-52-A/1, Maqsoomnagar, Nalsabgadda, Sangareddy, Medak dist.</t>
  </si>
  <si>
    <t>Mahaboob Begum, W/o Syed Tajamul Hussain, H.No:3-2-1/1, Netajinagar, Sangareddy, Medak dist.</t>
  </si>
  <si>
    <t>S.Narsimulu, S/o.Narayana, H.NO:2-4-98/1, Shatri Road, Sadasivapet, Medak dist.</t>
  </si>
  <si>
    <t>P.Manjula, W/o P.Suresh, H.NO: 5-87/3, Fasalwadi, Sangareddy, Medak dist.</t>
  </si>
  <si>
    <t xml:space="preserve">G.Sugna, H.NO:12-15, Sri Nagar Colony, Patencheru, Medak, </t>
  </si>
  <si>
    <t>Venkatamma W/o Bumreddy, H.NO:5-45, Dommat, Doultabad, Medak dist.</t>
  </si>
  <si>
    <t>M.Kousalya, W/o Late vithal Reddy, H.No:5-52, Dommat, Doultabad, Medak dist.</t>
  </si>
  <si>
    <t>M.Radha, W/o.Srinivas, H.NO:1-3-38/1, Siddipet, Medak dist.</t>
  </si>
  <si>
    <t>P.Sudhakar Reddy, S/o. Balreddy, H.No:12-5-111, Dudedu, Medak dist.</t>
  </si>
  <si>
    <t>Venkatavva,W/o Narsaiah, H.No:6-65/3, Duddada, Kondapak, Medak dist.</t>
  </si>
  <si>
    <t>P.Ramulu, S/o P.Devaiah, Togarpally, Kondapak, Medak dist.</t>
  </si>
  <si>
    <t>G.Ramesh, S/o.Srinivas, H.No:1-3-80/3/7, Medak dist.</t>
  </si>
  <si>
    <t>G.Papamma, W/o Narsing Rao, Dommat, Doultabad, Medak dist.</t>
  </si>
  <si>
    <t>A.Gopal Rao S/o, Bhoomarao, H.No:4-82, Dommat, Doultabad, Medak dist.</t>
  </si>
  <si>
    <t>B.Ravi, S/o Pandari, Jagadgirigutta, Venkateshwaranagar, Hyderabad.</t>
  </si>
  <si>
    <t>M.Kausalya. W/o Late vitalreddy, Dommat, Doultabad, medak dist.</t>
  </si>
  <si>
    <t>G.Keshawarao S/o G. Narasimha Rao, Dommat, Doultabad, Medak dist.</t>
  </si>
  <si>
    <t>Sandya, W/o. BaskarRao, Dommat, Doultabad, Medak dist.</t>
  </si>
  <si>
    <t>G.Ramachandrareddy, S/o.Narsareddy, H.No:3-4-48/7, Veerabhadra Nagar, Sangareddy, Medak dist.</t>
  </si>
  <si>
    <t>Patlolla.Venkatlakshmareddy, S/o. Manohar Reddy, H.No:3-78/2, Thatipally, Munipalli, Medak Dist.</t>
  </si>
  <si>
    <t>P.Suresh,S/o.Manohar Reddy, H.No: 3-78/2,  thatipally, Munipally, Medak dist.</t>
  </si>
  <si>
    <t>Manchangari Amani W/o Madhusudan Reddy, H.NO:2-37, Aliraj pettah, Jagdevpur, Medak Dist.</t>
  </si>
  <si>
    <t xml:space="preserve">K.Padma, W/o Narayana, H.No:3-42, Doulapur, Jagdevpur, Medak dist. </t>
  </si>
  <si>
    <t>LED BASED SOLAR LANTERNS BENEFICIAIRES LIST SUPPLIED UNDER STATE GOVT. SUBSIDY DURING 2011-12</t>
  </si>
  <si>
    <t>District:</t>
  </si>
  <si>
    <t>ABSTRACT OF PHYSICAL TARGET ACHIEVEMENT FOR 2011-12</t>
  </si>
  <si>
    <t>TARGET IN Nos.</t>
  </si>
  <si>
    <t>ACHIEVEMENT  in Nos.</t>
  </si>
  <si>
    <t>Alloted Total Target to District</t>
  </si>
  <si>
    <t>Of which allotted Target to SCs @16.2%</t>
  </si>
  <si>
    <t>Of which allotted Target to STs @ 6.6%</t>
  </si>
  <si>
    <t>Of which allotted Target to BCs @ 25%</t>
  </si>
  <si>
    <t xml:space="preserve">Of which allotted Target to OCs </t>
  </si>
  <si>
    <t>Actual total Achievement</t>
  </si>
  <si>
    <t>Of total achievement of SCs</t>
  </si>
  <si>
    <t>Of total achievement of STs</t>
  </si>
  <si>
    <t>Of total achievement of BCs</t>
  </si>
  <si>
    <t>Of total achievement of OCs</t>
  </si>
  <si>
    <t>Note: Invoice wise Beneficiries List of the district is herewith enclosed.</t>
  </si>
  <si>
    <t>NREDCAP LTD   --    SANGAREDDY</t>
  </si>
  <si>
    <t>SANGAREDDY</t>
  </si>
  <si>
    <t>Virtual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</si>
</sst>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10"/>
      <name val="Arial"/>
      <family val="2"/>
    </font>
    <font>
      <b/>
      <sz val="20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4" fillId="0" borderId="0" xfId="59" applyFont="1" applyAlignment="1">
      <alignment horizontal="center"/>
      <protection/>
    </xf>
    <xf numFmtId="0" fontId="4" fillId="0" borderId="0" xfId="59" applyFont="1">
      <alignment/>
      <protection/>
    </xf>
    <xf numFmtId="0" fontId="4" fillId="0" borderId="0" xfId="59" applyFont="1" applyAlignment="1">
      <alignment horizontal="right"/>
      <protection/>
    </xf>
    <xf numFmtId="0" fontId="4" fillId="0" borderId="0" xfId="59" applyFont="1" applyAlignment="1">
      <alignment horizontal="left"/>
      <protection/>
    </xf>
    <xf numFmtId="0" fontId="4" fillId="0" borderId="0" xfId="59" applyFont="1" applyBorder="1">
      <alignment/>
      <protection/>
    </xf>
    <xf numFmtId="0" fontId="5" fillId="0" borderId="0" xfId="59" applyFont="1" applyBorder="1">
      <alignment/>
      <protection/>
    </xf>
    <xf numFmtId="0" fontId="4" fillId="0" borderId="0" xfId="59" applyFont="1" applyBorder="1" applyAlignment="1">
      <alignment horizontal="right"/>
      <protection/>
    </xf>
    <xf numFmtId="0" fontId="4" fillId="0" borderId="0" xfId="59" applyFont="1" applyBorder="1" applyAlignment="1">
      <alignment horizontal="left"/>
      <protection/>
    </xf>
    <xf numFmtId="2" fontId="4" fillId="0" borderId="0" xfId="59" applyNumberFormat="1" applyFont="1" applyBorder="1" applyAlignment="1">
      <alignment/>
      <protection/>
    </xf>
    <xf numFmtId="0" fontId="2" fillId="0" borderId="0" xfId="62" applyFont="1" applyBorder="1" applyAlignment="1">
      <alignment horizontal="left"/>
      <protection/>
    </xf>
    <xf numFmtId="0" fontId="2" fillId="0" borderId="0" xfId="62" applyFont="1" applyAlignment="1">
      <alignment horizontal="center"/>
      <protection/>
    </xf>
    <xf numFmtId="0" fontId="2" fillId="0" borderId="0" xfId="59" applyFont="1" applyBorder="1" applyAlignment="1">
      <alignment horizontal="right"/>
      <protection/>
    </xf>
    <xf numFmtId="0" fontId="2" fillId="0" borderId="0" xfId="59" applyFont="1" applyBorder="1" applyAlignment="1">
      <alignment horizontal="left"/>
      <protection/>
    </xf>
    <xf numFmtId="2" fontId="2" fillId="0" borderId="0" xfId="59" applyNumberFormat="1" applyFont="1" applyBorder="1" applyAlignment="1">
      <alignment/>
      <protection/>
    </xf>
    <xf numFmtId="0" fontId="2" fillId="0" borderId="0" xfId="62" applyFont="1" applyBorder="1" applyAlignment="1">
      <alignment horizontal="center"/>
      <protection/>
    </xf>
    <xf numFmtId="0" fontId="2" fillId="0" borderId="0" xfId="62" applyFont="1" applyBorder="1" applyAlignment="1">
      <alignment horizontal="right"/>
      <protection/>
    </xf>
    <xf numFmtId="0" fontId="2" fillId="0" borderId="0" xfId="62" applyFont="1" applyBorder="1" applyAlignment="1">
      <alignment/>
      <protection/>
    </xf>
    <xf numFmtId="2" fontId="2" fillId="0" borderId="0" xfId="62" applyNumberFormat="1" applyFont="1" applyBorder="1" applyAlignment="1">
      <alignment/>
      <protection/>
    </xf>
    <xf numFmtId="2" fontId="2" fillId="0" borderId="0" xfId="62" applyNumberFormat="1" applyFont="1" applyBorder="1" applyAlignment="1">
      <alignment horizontal="center"/>
      <protection/>
    </xf>
    <xf numFmtId="2" fontId="2" fillId="0" borderId="0" xfId="62" applyNumberFormat="1" applyFont="1" applyAlignment="1">
      <alignment/>
      <protection/>
    </xf>
    <xf numFmtId="2" fontId="2" fillId="0" borderId="0" xfId="62" applyNumberFormat="1" applyFont="1" applyBorder="1" applyAlignment="1">
      <alignment horizontal="right"/>
      <protection/>
    </xf>
    <xf numFmtId="0" fontId="2" fillId="0" borderId="10" xfId="59" applyFont="1" applyBorder="1" applyAlignment="1">
      <alignment horizontal="center" vertical="center"/>
      <protection/>
    </xf>
    <xf numFmtId="0" fontId="2" fillId="0" borderId="10" xfId="59" applyFont="1" applyBorder="1" applyAlignment="1">
      <alignment horizontal="center"/>
      <protection/>
    </xf>
    <xf numFmtId="0" fontId="4" fillId="0" borderId="0" xfId="59" applyFont="1" applyAlignment="1">
      <alignment horizontal="center" vertical="center" wrapText="1"/>
      <protection/>
    </xf>
    <xf numFmtId="0" fontId="2" fillId="0" borderId="0" xfId="59" applyFont="1" applyAlignment="1">
      <alignment horizontal="center" vertical="center"/>
      <protection/>
    </xf>
    <xf numFmtId="0" fontId="2" fillId="0" borderId="0" xfId="59" applyFont="1" applyAlignment="1">
      <alignment vertical="center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59" applyFont="1" applyBorder="1" applyAlignment="1">
      <alignment horizontal="center" vertical="center"/>
      <protection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2" fontId="2" fillId="0" borderId="10" xfId="59" applyNumberFormat="1" applyFont="1" applyBorder="1" applyAlignment="1">
      <alignment horizontal="center" vertical="center"/>
      <protection/>
    </xf>
    <xf numFmtId="0" fontId="4" fillId="0" borderId="10" xfId="59" applyFont="1" applyBorder="1" applyAlignment="1" quotePrefix="1">
      <alignment horizontal="center" vertical="center"/>
      <protection/>
    </xf>
    <xf numFmtId="0" fontId="4" fillId="0" borderId="10" xfId="59" applyFont="1" applyBorder="1" applyAlignment="1">
      <alignment horizontal="center" vertical="center"/>
      <protection/>
    </xf>
    <xf numFmtId="0" fontId="4" fillId="0" borderId="11" xfId="59" applyFont="1" applyBorder="1" applyAlignment="1" quotePrefix="1">
      <alignment horizontal="center" vertical="center"/>
      <protection/>
    </xf>
    <xf numFmtId="0" fontId="4" fillId="0" borderId="11" xfId="59" applyFont="1" applyBorder="1" applyAlignment="1">
      <alignment horizontal="center" vertical="center"/>
      <protection/>
    </xf>
    <xf numFmtId="0" fontId="7" fillId="0" borderId="12" xfId="59" applyFont="1" applyBorder="1" applyAlignment="1">
      <alignment horizontal="center" vertical="center"/>
      <protection/>
    </xf>
    <xf numFmtId="2" fontId="5" fillId="0" borderId="10" xfId="59" applyNumberFormat="1" applyFont="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3" fillId="0" borderId="0" xfId="59" applyFont="1" applyAlignment="1">
      <alignment horizontal="center" vertical="center"/>
      <protection/>
    </xf>
    <xf numFmtId="0" fontId="6" fillId="0" borderId="0" xfId="59" applyFont="1" applyAlignment="1">
      <alignment horizontal="center"/>
      <protection/>
    </xf>
    <xf numFmtId="0" fontId="2" fillId="0" borderId="10" xfId="59" applyFont="1" applyBorder="1" applyAlignment="1">
      <alignment horizontal="center" vertical="center" wrapText="1"/>
      <protection/>
    </xf>
    <xf numFmtId="0" fontId="2" fillId="0" borderId="10" xfId="59" applyFont="1" applyBorder="1" applyAlignment="1">
      <alignment horizontal="center" vertical="center"/>
      <protection/>
    </xf>
    <xf numFmtId="0" fontId="2" fillId="0" borderId="11" xfId="59" applyFont="1" applyBorder="1" applyAlignment="1">
      <alignment horizontal="center" vertical="center" wrapText="1"/>
      <protection/>
    </xf>
    <xf numFmtId="0" fontId="2" fillId="0" borderId="15" xfId="59" applyFont="1" applyBorder="1" applyAlignment="1">
      <alignment horizontal="center" vertical="center" wrapText="1"/>
      <protection/>
    </xf>
    <xf numFmtId="0" fontId="2" fillId="0" borderId="10" xfId="59" applyFont="1" applyBorder="1" applyAlignment="1">
      <alignment horizontal="center" wrapText="1"/>
      <protection/>
    </xf>
    <xf numFmtId="0" fontId="7" fillId="0" borderId="13" xfId="59" applyFont="1" applyBorder="1" applyAlignment="1">
      <alignment horizontal="center" vertical="center" wrapText="1"/>
      <protection/>
    </xf>
    <xf numFmtId="0" fontId="7" fillId="0" borderId="14" xfId="59" applyFont="1" applyBorder="1" applyAlignment="1">
      <alignment horizontal="center" vertical="center" wrapText="1"/>
      <protection/>
    </xf>
    <xf numFmtId="0" fontId="7" fillId="0" borderId="12" xfId="59" applyFont="1" applyBorder="1" applyAlignment="1">
      <alignment horizontal="center" vertical="center" wrapText="1"/>
      <protection/>
    </xf>
    <xf numFmtId="0" fontId="2" fillId="0" borderId="10" xfId="59" applyFont="1" applyBorder="1" applyAlignment="1">
      <alignment horizontal="center"/>
      <protection/>
    </xf>
    <xf numFmtId="0" fontId="4" fillId="0" borderId="0" xfId="59" applyFont="1" applyAlignment="1">
      <alignment horizontal="center" vertical="center" wrapText="1"/>
      <protection/>
    </xf>
    <xf numFmtId="0" fontId="2" fillId="0" borderId="0" xfId="59" applyFont="1" applyAlignment="1">
      <alignment horizontal="center"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rmal 7" xfId="62"/>
    <cellStyle name="Note" xfId="63"/>
    <cellStyle name="Output" xfId="64"/>
    <cellStyle name="Percent" xfId="65"/>
    <cellStyle name="Percent 2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"/>
  <sheetViews>
    <sheetView zoomScalePageLayoutView="0" workbookViewId="0" topLeftCell="A4">
      <selection activeCell="D19" sqref="D19"/>
    </sheetView>
  </sheetViews>
  <sheetFormatPr defaultColWidth="9.140625" defaultRowHeight="15"/>
  <cols>
    <col min="1" max="1" width="12.57421875" style="30" customWidth="1"/>
    <col min="2" max="4" width="13.140625" style="30" customWidth="1"/>
    <col min="5" max="5" width="14.00390625" style="30" customWidth="1"/>
    <col min="6" max="6" width="13.57421875" style="30" customWidth="1"/>
    <col min="7" max="7" width="15.140625" style="30" customWidth="1"/>
    <col min="8" max="8" width="12.8515625" style="30" customWidth="1"/>
    <col min="9" max="9" width="13.140625" style="30" customWidth="1"/>
    <col min="10" max="16384" width="9.140625" style="30" customWidth="1"/>
  </cols>
  <sheetData>
    <row r="2" spans="1:8" ht="26.25">
      <c r="A2" s="42" t="s">
        <v>190</v>
      </c>
      <c r="B2" s="42"/>
      <c r="C2" s="42"/>
      <c r="D2" s="42"/>
      <c r="E2" s="42"/>
      <c r="F2" s="42"/>
      <c r="G2" s="42"/>
      <c r="H2" s="42"/>
    </row>
    <row r="4" spans="1:8" ht="36" customHeight="1">
      <c r="A4" s="43" t="s">
        <v>174</v>
      </c>
      <c r="B4" s="43"/>
      <c r="C4" s="43"/>
      <c r="D4" s="43"/>
      <c r="E4" s="43"/>
      <c r="F4" s="43"/>
      <c r="G4" s="43"/>
      <c r="H4" s="43"/>
    </row>
    <row r="6" spans="1:4" ht="15">
      <c r="A6" s="30" t="s">
        <v>175</v>
      </c>
      <c r="B6" s="31" t="s">
        <v>191</v>
      </c>
      <c r="C6" s="31"/>
      <c r="D6" s="31"/>
    </row>
    <row r="7" spans="2:4" ht="15">
      <c r="B7" s="31"/>
      <c r="C7" s="31"/>
      <c r="D7" s="31"/>
    </row>
    <row r="9" spans="1:8" ht="15">
      <c r="A9" s="44" t="s">
        <v>176</v>
      </c>
      <c r="B9" s="44"/>
      <c r="C9" s="44"/>
      <c r="D9" s="44"/>
      <c r="E9" s="44"/>
      <c r="F9" s="44"/>
      <c r="G9" s="44"/>
      <c r="H9" s="44"/>
    </row>
    <row r="10" spans="1:8" ht="15">
      <c r="A10" s="32"/>
      <c r="B10" s="32"/>
      <c r="C10" s="32"/>
      <c r="D10" s="32"/>
      <c r="E10" s="32"/>
      <c r="F10" s="32"/>
      <c r="G10" s="32"/>
      <c r="H10" s="32"/>
    </row>
    <row r="12" spans="1:10" ht="21.75" customHeight="1">
      <c r="A12" s="45" t="s">
        <v>177</v>
      </c>
      <c r="B12" s="45"/>
      <c r="C12" s="45"/>
      <c r="D12" s="45"/>
      <c r="E12" s="45"/>
      <c r="F12" s="46" t="s">
        <v>178</v>
      </c>
      <c r="G12" s="47"/>
      <c r="H12" s="47"/>
      <c r="I12" s="47"/>
      <c r="J12" s="48"/>
    </row>
    <row r="13" spans="1:10" ht="60">
      <c r="A13" s="33" t="s">
        <v>179</v>
      </c>
      <c r="B13" s="33" t="s">
        <v>180</v>
      </c>
      <c r="C13" s="33" t="s">
        <v>181</v>
      </c>
      <c r="D13" s="33" t="s">
        <v>182</v>
      </c>
      <c r="E13" s="33" t="s">
        <v>183</v>
      </c>
      <c r="F13" s="33" t="s">
        <v>184</v>
      </c>
      <c r="G13" s="33" t="s">
        <v>185</v>
      </c>
      <c r="H13" s="33" t="s">
        <v>186</v>
      </c>
      <c r="I13" s="33" t="s">
        <v>187</v>
      </c>
      <c r="J13" s="33" t="s">
        <v>188</v>
      </c>
    </row>
    <row r="14" spans="1:10" ht="61.5" customHeight="1">
      <c r="A14" s="34">
        <v>200</v>
      </c>
      <c r="B14" s="34">
        <v>32</v>
      </c>
      <c r="C14" s="34">
        <v>13</v>
      </c>
      <c r="D14" s="34">
        <v>50</v>
      </c>
      <c r="E14" s="34">
        <v>105</v>
      </c>
      <c r="F14" s="34">
        <v>146</v>
      </c>
      <c r="G14" s="34">
        <v>34</v>
      </c>
      <c r="H14" s="34">
        <v>9</v>
      </c>
      <c r="I14" s="34">
        <v>57</v>
      </c>
      <c r="J14" s="34">
        <v>46</v>
      </c>
    </row>
    <row r="16" ht="15">
      <c r="A16" s="30" t="s">
        <v>189</v>
      </c>
    </row>
  </sheetData>
  <sheetProtection/>
  <mergeCells count="5">
    <mergeCell ref="A2:H2"/>
    <mergeCell ref="A4:H4"/>
    <mergeCell ref="A9:H9"/>
    <mergeCell ref="A12:E12"/>
    <mergeCell ref="F12:J12"/>
  </mergeCells>
  <printOptions/>
  <pageMargins left="0.7" right="0.7" top="0.75" bottom="0.75" header="0.3" footer="0.3"/>
  <pageSetup horizontalDpi="120" verticalDpi="12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29"/>
  <sheetViews>
    <sheetView tabSelected="1" zoomScalePageLayoutView="0" workbookViewId="0" topLeftCell="A1">
      <selection activeCell="A163" sqref="A163"/>
    </sheetView>
  </sheetViews>
  <sheetFormatPr defaultColWidth="9.140625" defaultRowHeight="15" customHeight="1"/>
  <cols>
    <col min="1" max="1" width="3.7109375" style="3" customWidth="1"/>
    <col min="2" max="2" width="5.421875" style="3" customWidth="1"/>
    <col min="3" max="3" width="7.8515625" style="3" customWidth="1"/>
    <col min="4" max="4" width="36.7109375" style="4" customWidth="1"/>
    <col min="5" max="5" width="11.8515625" style="4" customWidth="1"/>
    <col min="6" max="6" width="10.57421875" style="4" customWidth="1"/>
    <col min="7" max="7" width="3.7109375" style="4" customWidth="1"/>
    <col min="8" max="8" width="9.140625" style="3" customWidth="1"/>
    <col min="9" max="9" width="9.8515625" style="3" customWidth="1"/>
    <col min="10" max="10" width="9.57421875" style="2" customWidth="1"/>
    <col min="11" max="16384" width="9.140625" style="2" customWidth="1"/>
  </cols>
  <sheetData>
    <row r="1" spans="1:9" ht="22.5" customHeight="1">
      <c r="A1" s="49" t="s">
        <v>21</v>
      </c>
      <c r="B1" s="49"/>
      <c r="C1" s="49"/>
      <c r="D1" s="49"/>
      <c r="E1" s="49"/>
      <c r="F1" s="49"/>
      <c r="G1" s="49"/>
      <c r="H1" s="49"/>
      <c r="I1" s="49"/>
    </row>
    <row r="2" spans="1:9" ht="15" customHeight="1">
      <c r="A2" s="60" t="s">
        <v>17</v>
      </c>
      <c r="B2" s="60"/>
      <c r="C2" s="60"/>
      <c r="D2" s="60"/>
      <c r="E2" s="60"/>
      <c r="F2" s="60"/>
      <c r="G2" s="60"/>
      <c r="H2" s="60"/>
      <c r="I2" s="60"/>
    </row>
    <row r="3" spans="1:9" ht="15" customHeight="1">
      <c r="A3" s="24"/>
      <c r="B3" s="24"/>
      <c r="C3" s="24"/>
      <c r="D3" s="24"/>
      <c r="E3" s="24"/>
      <c r="F3" s="24"/>
      <c r="G3" s="24"/>
      <c r="H3" s="24"/>
      <c r="I3" s="24"/>
    </row>
    <row r="4" spans="1:9" ht="15" customHeight="1">
      <c r="A4" s="61" t="s">
        <v>18</v>
      </c>
      <c r="B4" s="61"/>
      <c r="C4" s="61"/>
      <c r="D4" s="61"/>
      <c r="E4" s="61"/>
      <c r="F4" s="61"/>
      <c r="G4" s="61"/>
      <c r="H4" s="61"/>
      <c r="I4" s="61"/>
    </row>
    <row r="5" spans="1:9" ht="15" customHeight="1">
      <c r="A5" s="26" t="s">
        <v>22</v>
      </c>
      <c r="B5" s="25"/>
      <c r="C5" s="25"/>
      <c r="D5" s="25"/>
      <c r="E5" s="25"/>
      <c r="F5" s="25"/>
      <c r="G5" s="25"/>
      <c r="H5" s="25"/>
      <c r="I5" s="25"/>
    </row>
    <row r="6" spans="1:9" ht="20.25" customHeight="1">
      <c r="A6" s="50" t="s">
        <v>16</v>
      </c>
      <c r="B6" s="50"/>
      <c r="C6" s="50"/>
      <c r="D6" s="50"/>
      <c r="E6" s="50"/>
      <c r="F6" s="50"/>
      <c r="G6" s="50"/>
      <c r="H6" s="50"/>
      <c r="I6" s="50"/>
    </row>
    <row r="7" spans="1:8" ht="9.75" customHeight="1">
      <c r="A7" s="1"/>
      <c r="B7" s="1"/>
      <c r="C7" s="1"/>
      <c r="D7" s="1"/>
      <c r="E7" s="1"/>
      <c r="F7" s="1"/>
      <c r="G7" s="1"/>
      <c r="H7" s="1"/>
    </row>
    <row r="8" spans="1:10" ht="24" customHeight="1">
      <c r="A8" s="51" t="s">
        <v>9</v>
      </c>
      <c r="B8" s="52" t="s">
        <v>4</v>
      </c>
      <c r="C8" s="52"/>
      <c r="D8" s="53" t="s">
        <v>2</v>
      </c>
      <c r="E8" s="55" t="s">
        <v>10</v>
      </c>
      <c r="F8" s="51" t="s">
        <v>3</v>
      </c>
      <c r="G8" s="53" t="s">
        <v>19</v>
      </c>
      <c r="H8" s="51" t="s">
        <v>11</v>
      </c>
      <c r="I8" s="51" t="s">
        <v>12</v>
      </c>
      <c r="J8" s="51" t="s">
        <v>20</v>
      </c>
    </row>
    <row r="9" spans="1:10" ht="51" customHeight="1">
      <c r="A9" s="51"/>
      <c r="B9" s="22" t="s">
        <v>0</v>
      </c>
      <c r="C9" s="22" t="s">
        <v>1</v>
      </c>
      <c r="D9" s="54"/>
      <c r="E9" s="55"/>
      <c r="F9" s="51"/>
      <c r="G9" s="54"/>
      <c r="H9" s="51"/>
      <c r="I9" s="51"/>
      <c r="J9" s="51"/>
    </row>
    <row r="10" spans="1:10" ht="15" customHeight="1">
      <c r="A10" s="23">
        <v>1</v>
      </c>
      <c r="B10" s="59">
        <v>2</v>
      </c>
      <c r="C10" s="59"/>
      <c r="D10" s="23">
        <v>3</v>
      </c>
      <c r="E10" s="23">
        <v>4</v>
      </c>
      <c r="F10" s="23">
        <v>5</v>
      </c>
      <c r="G10" s="23"/>
      <c r="H10" s="23">
        <v>6</v>
      </c>
      <c r="I10" s="23">
        <v>7</v>
      </c>
      <c r="J10" s="23">
        <v>8</v>
      </c>
    </row>
    <row r="11" spans="1:18" ht="49.5" customHeight="1">
      <c r="A11" s="29">
        <v>1</v>
      </c>
      <c r="B11" s="29">
        <v>3647</v>
      </c>
      <c r="C11" s="29" t="s">
        <v>23</v>
      </c>
      <c r="D11" s="27" t="s">
        <v>29</v>
      </c>
      <c r="E11" s="28" t="s">
        <v>8</v>
      </c>
      <c r="F11" s="28" t="s">
        <v>14</v>
      </c>
      <c r="G11" s="28">
        <v>1</v>
      </c>
      <c r="H11" s="35">
        <v>2047.5</v>
      </c>
      <c r="I11" s="35">
        <v>900</v>
      </c>
      <c r="J11" s="35">
        <f>H11-I11</f>
        <v>1147.5</v>
      </c>
      <c r="K11" s="5"/>
      <c r="L11" s="5"/>
      <c r="M11" s="5"/>
      <c r="N11" s="5"/>
      <c r="O11" s="5"/>
      <c r="P11" s="5"/>
      <c r="Q11" s="5"/>
      <c r="R11" s="5"/>
    </row>
    <row r="12" spans="1:18" ht="49.5" customHeight="1">
      <c r="A12" s="29">
        <v>2</v>
      </c>
      <c r="B12" s="29">
        <v>3647</v>
      </c>
      <c r="C12" s="29" t="s">
        <v>23</v>
      </c>
      <c r="D12" s="27" t="s">
        <v>28</v>
      </c>
      <c r="E12" s="28" t="s">
        <v>8</v>
      </c>
      <c r="F12" s="28" t="s">
        <v>14</v>
      </c>
      <c r="G12" s="28">
        <v>1</v>
      </c>
      <c r="H12" s="35">
        <v>2047.5</v>
      </c>
      <c r="I12" s="35">
        <v>900</v>
      </c>
      <c r="J12" s="35">
        <f aca="true" t="shared" si="0" ref="J12:J75">H12-I12</f>
        <v>1147.5</v>
      </c>
      <c r="K12" s="5"/>
      <c r="L12" s="5"/>
      <c r="M12" s="5"/>
      <c r="N12" s="5"/>
      <c r="O12" s="5"/>
      <c r="P12" s="5"/>
      <c r="Q12" s="5"/>
      <c r="R12" s="5"/>
    </row>
    <row r="13" spans="1:18" ht="49.5" customHeight="1">
      <c r="A13" s="29">
        <v>3</v>
      </c>
      <c r="B13" s="29">
        <v>3647</v>
      </c>
      <c r="C13" s="29" t="s">
        <v>23</v>
      </c>
      <c r="D13" s="27" t="s">
        <v>30</v>
      </c>
      <c r="E13" s="28" t="s">
        <v>8</v>
      </c>
      <c r="F13" s="28" t="s">
        <v>14</v>
      </c>
      <c r="G13" s="28">
        <v>1</v>
      </c>
      <c r="H13" s="35">
        <v>2047.5</v>
      </c>
      <c r="I13" s="35">
        <v>900</v>
      </c>
      <c r="J13" s="35">
        <f t="shared" si="0"/>
        <v>1147.5</v>
      </c>
      <c r="K13" s="5"/>
      <c r="L13" s="5"/>
      <c r="M13" s="5"/>
      <c r="N13" s="5"/>
      <c r="O13" s="5"/>
      <c r="P13" s="5"/>
      <c r="Q13" s="5"/>
      <c r="R13" s="5"/>
    </row>
    <row r="14" spans="1:18" ht="49.5" customHeight="1">
      <c r="A14" s="29">
        <v>4</v>
      </c>
      <c r="B14" s="29">
        <v>3647</v>
      </c>
      <c r="C14" s="29" t="s">
        <v>23</v>
      </c>
      <c r="D14" s="27" t="s">
        <v>31</v>
      </c>
      <c r="E14" s="28" t="s">
        <v>7</v>
      </c>
      <c r="F14" s="28" t="s">
        <v>14</v>
      </c>
      <c r="G14" s="28">
        <v>1</v>
      </c>
      <c r="H14" s="35">
        <v>2047.5</v>
      </c>
      <c r="I14" s="35">
        <v>900</v>
      </c>
      <c r="J14" s="35">
        <f t="shared" si="0"/>
        <v>1147.5</v>
      </c>
      <c r="K14" s="5"/>
      <c r="L14" s="5"/>
      <c r="M14" s="5"/>
      <c r="N14" s="5"/>
      <c r="O14" s="5"/>
      <c r="P14" s="5"/>
      <c r="Q14" s="5"/>
      <c r="R14" s="5"/>
    </row>
    <row r="15" spans="1:18" ht="49.5" customHeight="1">
      <c r="A15" s="29">
        <v>5</v>
      </c>
      <c r="B15" s="29">
        <v>3647</v>
      </c>
      <c r="C15" s="29" t="s">
        <v>23</v>
      </c>
      <c r="D15" s="27" t="s">
        <v>32</v>
      </c>
      <c r="E15" s="28" t="s">
        <v>5</v>
      </c>
      <c r="F15" s="28" t="s">
        <v>14</v>
      </c>
      <c r="G15" s="28">
        <v>1</v>
      </c>
      <c r="H15" s="35">
        <v>2047.5</v>
      </c>
      <c r="I15" s="35">
        <v>900</v>
      </c>
      <c r="J15" s="35">
        <f t="shared" si="0"/>
        <v>1147.5</v>
      </c>
      <c r="K15" s="5"/>
      <c r="L15" s="5"/>
      <c r="M15" s="5"/>
      <c r="N15" s="5"/>
      <c r="O15" s="5"/>
      <c r="P15" s="5"/>
      <c r="Q15" s="5"/>
      <c r="R15" s="5"/>
    </row>
    <row r="16" spans="1:18" ht="49.5" customHeight="1">
      <c r="A16" s="29">
        <v>6</v>
      </c>
      <c r="B16" s="29">
        <v>3647</v>
      </c>
      <c r="C16" s="29" t="s">
        <v>23</v>
      </c>
      <c r="D16" s="27" t="s">
        <v>33</v>
      </c>
      <c r="E16" s="28" t="s">
        <v>7</v>
      </c>
      <c r="F16" s="28" t="s">
        <v>14</v>
      </c>
      <c r="G16" s="28">
        <v>1</v>
      </c>
      <c r="H16" s="35">
        <v>2047.5</v>
      </c>
      <c r="I16" s="35">
        <v>900</v>
      </c>
      <c r="J16" s="35">
        <f t="shared" si="0"/>
        <v>1147.5</v>
      </c>
      <c r="K16" s="5"/>
      <c r="L16" s="5"/>
      <c r="M16" s="5"/>
      <c r="N16" s="5"/>
      <c r="O16" s="5"/>
      <c r="P16" s="5"/>
      <c r="Q16" s="5"/>
      <c r="R16" s="5"/>
    </row>
    <row r="17" spans="1:18" ht="49.5" customHeight="1">
      <c r="A17" s="29">
        <v>7</v>
      </c>
      <c r="B17" s="29">
        <v>3647</v>
      </c>
      <c r="C17" s="29" t="s">
        <v>23</v>
      </c>
      <c r="D17" s="27" t="s">
        <v>34</v>
      </c>
      <c r="E17" s="28" t="s">
        <v>5</v>
      </c>
      <c r="F17" s="28" t="s">
        <v>14</v>
      </c>
      <c r="G17" s="28">
        <v>1</v>
      </c>
      <c r="H17" s="35">
        <v>2047.5</v>
      </c>
      <c r="I17" s="35">
        <v>900</v>
      </c>
      <c r="J17" s="35">
        <f t="shared" si="0"/>
        <v>1147.5</v>
      </c>
      <c r="K17" s="5"/>
      <c r="L17" s="5"/>
      <c r="M17" s="5"/>
      <c r="N17" s="5"/>
      <c r="O17" s="5"/>
      <c r="P17" s="5"/>
      <c r="Q17" s="5"/>
      <c r="R17" s="5"/>
    </row>
    <row r="18" spans="1:18" ht="49.5" customHeight="1">
      <c r="A18" s="29">
        <v>8</v>
      </c>
      <c r="B18" s="29">
        <v>3647</v>
      </c>
      <c r="C18" s="29" t="s">
        <v>23</v>
      </c>
      <c r="D18" s="27" t="s">
        <v>35</v>
      </c>
      <c r="E18" s="28" t="s">
        <v>8</v>
      </c>
      <c r="F18" s="28" t="s">
        <v>14</v>
      </c>
      <c r="G18" s="28">
        <v>1</v>
      </c>
      <c r="H18" s="35">
        <v>2047.5</v>
      </c>
      <c r="I18" s="35">
        <v>900</v>
      </c>
      <c r="J18" s="35">
        <f t="shared" si="0"/>
        <v>1147.5</v>
      </c>
      <c r="K18" s="5"/>
      <c r="L18" s="5"/>
      <c r="M18" s="5"/>
      <c r="N18" s="5"/>
      <c r="O18" s="5"/>
      <c r="P18" s="5"/>
      <c r="Q18" s="5"/>
      <c r="R18" s="5"/>
    </row>
    <row r="19" spans="1:18" ht="49.5" customHeight="1">
      <c r="A19" s="29">
        <v>9</v>
      </c>
      <c r="B19" s="29">
        <v>3647</v>
      </c>
      <c r="C19" s="29" t="s">
        <v>23</v>
      </c>
      <c r="D19" s="27" t="s">
        <v>36</v>
      </c>
      <c r="E19" s="28" t="s">
        <v>7</v>
      </c>
      <c r="F19" s="28" t="s">
        <v>14</v>
      </c>
      <c r="G19" s="28">
        <v>1</v>
      </c>
      <c r="H19" s="35">
        <v>2047.5</v>
      </c>
      <c r="I19" s="35">
        <v>900</v>
      </c>
      <c r="J19" s="35">
        <f t="shared" si="0"/>
        <v>1147.5</v>
      </c>
      <c r="K19" s="5"/>
      <c r="L19" s="5"/>
      <c r="M19" s="5"/>
      <c r="N19" s="5"/>
      <c r="O19" s="5"/>
      <c r="P19" s="5"/>
      <c r="Q19" s="5"/>
      <c r="R19" s="5"/>
    </row>
    <row r="20" spans="1:18" ht="49.5" customHeight="1">
      <c r="A20" s="29">
        <v>10</v>
      </c>
      <c r="B20" s="29">
        <v>3647</v>
      </c>
      <c r="C20" s="29" t="s">
        <v>23</v>
      </c>
      <c r="D20" s="27" t="s">
        <v>37</v>
      </c>
      <c r="E20" s="28" t="s">
        <v>7</v>
      </c>
      <c r="F20" s="28" t="s">
        <v>14</v>
      </c>
      <c r="G20" s="28">
        <v>1</v>
      </c>
      <c r="H20" s="35">
        <v>2047.5</v>
      </c>
      <c r="I20" s="35">
        <v>900</v>
      </c>
      <c r="J20" s="35">
        <f t="shared" si="0"/>
        <v>1147.5</v>
      </c>
      <c r="K20" s="5"/>
      <c r="L20" s="5"/>
      <c r="M20" s="5"/>
      <c r="N20" s="5"/>
      <c r="O20" s="5"/>
      <c r="P20" s="5"/>
      <c r="Q20" s="5"/>
      <c r="R20" s="5"/>
    </row>
    <row r="21" spans="1:18" ht="49.5" customHeight="1">
      <c r="A21" s="29">
        <v>11</v>
      </c>
      <c r="B21" s="29">
        <v>3647</v>
      </c>
      <c r="C21" s="29" t="s">
        <v>23</v>
      </c>
      <c r="D21" s="27" t="s">
        <v>38</v>
      </c>
      <c r="E21" s="28" t="s">
        <v>5</v>
      </c>
      <c r="F21" s="28" t="s">
        <v>14</v>
      </c>
      <c r="G21" s="28">
        <v>1</v>
      </c>
      <c r="H21" s="35">
        <v>2047.5</v>
      </c>
      <c r="I21" s="35">
        <v>900</v>
      </c>
      <c r="J21" s="35">
        <f t="shared" si="0"/>
        <v>1147.5</v>
      </c>
      <c r="K21" s="5"/>
      <c r="L21" s="5"/>
      <c r="M21" s="5"/>
      <c r="N21" s="5"/>
      <c r="O21" s="5"/>
      <c r="P21" s="5"/>
      <c r="Q21" s="5"/>
      <c r="R21" s="5"/>
    </row>
    <row r="22" spans="1:18" ht="49.5" customHeight="1">
      <c r="A22" s="29">
        <v>12</v>
      </c>
      <c r="B22" s="29">
        <v>3647</v>
      </c>
      <c r="C22" s="29" t="s">
        <v>23</v>
      </c>
      <c r="D22" s="27" t="s">
        <v>39</v>
      </c>
      <c r="E22" s="28" t="s">
        <v>8</v>
      </c>
      <c r="F22" s="28" t="s">
        <v>14</v>
      </c>
      <c r="G22" s="28">
        <v>1</v>
      </c>
      <c r="H22" s="35">
        <v>2047.5</v>
      </c>
      <c r="I22" s="35">
        <v>900</v>
      </c>
      <c r="J22" s="35">
        <f t="shared" si="0"/>
        <v>1147.5</v>
      </c>
      <c r="K22" s="5"/>
      <c r="L22" s="5"/>
      <c r="M22" s="5"/>
      <c r="N22" s="5"/>
      <c r="O22" s="5"/>
      <c r="P22" s="5"/>
      <c r="Q22" s="5"/>
      <c r="R22" s="5"/>
    </row>
    <row r="23" spans="1:18" ht="49.5" customHeight="1">
      <c r="A23" s="29">
        <v>13</v>
      </c>
      <c r="B23" s="29">
        <v>3647</v>
      </c>
      <c r="C23" s="29" t="s">
        <v>23</v>
      </c>
      <c r="D23" s="27" t="s">
        <v>40</v>
      </c>
      <c r="E23" s="28" t="s">
        <v>5</v>
      </c>
      <c r="F23" s="28" t="s">
        <v>14</v>
      </c>
      <c r="G23" s="28">
        <v>1</v>
      </c>
      <c r="H23" s="35">
        <v>2047.5</v>
      </c>
      <c r="I23" s="35">
        <v>900</v>
      </c>
      <c r="J23" s="35">
        <f t="shared" si="0"/>
        <v>1147.5</v>
      </c>
      <c r="K23" s="5"/>
      <c r="L23" s="5"/>
      <c r="M23" s="5"/>
      <c r="N23" s="5"/>
      <c r="O23" s="5"/>
      <c r="P23" s="5"/>
      <c r="Q23" s="5"/>
      <c r="R23" s="5"/>
    </row>
    <row r="24" spans="1:18" ht="49.5" customHeight="1">
      <c r="A24" s="29">
        <v>14</v>
      </c>
      <c r="B24" s="29">
        <v>3647</v>
      </c>
      <c r="C24" s="29" t="s">
        <v>23</v>
      </c>
      <c r="D24" s="27" t="s">
        <v>41</v>
      </c>
      <c r="E24" s="28" t="s">
        <v>5</v>
      </c>
      <c r="F24" s="28" t="s">
        <v>14</v>
      </c>
      <c r="G24" s="28">
        <v>1</v>
      </c>
      <c r="H24" s="35">
        <v>2047.5</v>
      </c>
      <c r="I24" s="35">
        <v>900</v>
      </c>
      <c r="J24" s="35">
        <f t="shared" si="0"/>
        <v>1147.5</v>
      </c>
      <c r="K24" s="5"/>
      <c r="L24" s="5"/>
      <c r="M24" s="5"/>
      <c r="N24" s="5"/>
      <c r="O24" s="5"/>
      <c r="P24" s="5"/>
      <c r="Q24" s="5"/>
      <c r="R24" s="5"/>
    </row>
    <row r="25" spans="1:18" ht="49.5" customHeight="1">
      <c r="A25" s="29">
        <v>15</v>
      </c>
      <c r="B25" s="29">
        <v>3647</v>
      </c>
      <c r="C25" s="29" t="s">
        <v>23</v>
      </c>
      <c r="D25" s="27" t="s">
        <v>42</v>
      </c>
      <c r="E25" s="28" t="s">
        <v>5</v>
      </c>
      <c r="F25" s="28" t="s">
        <v>14</v>
      </c>
      <c r="G25" s="28">
        <v>1</v>
      </c>
      <c r="H25" s="35">
        <v>2047.5</v>
      </c>
      <c r="I25" s="35">
        <v>900</v>
      </c>
      <c r="J25" s="35">
        <f t="shared" si="0"/>
        <v>1147.5</v>
      </c>
      <c r="K25" s="5"/>
      <c r="L25" s="5"/>
      <c r="M25" s="5"/>
      <c r="N25" s="5"/>
      <c r="O25" s="5"/>
      <c r="P25" s="5"/>
      <c r="Q25" s="5"/>
      <c r="R25" s="5"/>
    </row>
    <row r="26" spans="1:18" ht="49.5" customHeight="1">
      <c r="A26" s="29">
        <v>16</v>
      </c>
      <c r="B26" s="29">
        <v>3647</v>
      </c>
      <c r="C26" s="29" t="s">
        <v>23</v>
      </c>
      <c r="D26" s="27" t="s">
        <v>43</v>
      </c>
      <c r="E26" s="28" t="s">
        <v>7</v>
      </c>
      <c r="F26" s="28" t="s">
        <v>14</v>
      </c>
      <c r="G26" s="28">
        <v>1</v>
      </c>
      <c r="H26" s="35">
        <v>2047.5</v>
      </c>
      <c r="I26" s="35">
        <v>900</v>
      </c>
      <c r="J26" s="35">
        <f t="shared" si="0"/>
        <v>1147.5</v>
      </c>
      <c r="K26" s="5"/>
      <c r="L26" s="5"/>
      <c r="M26" s="5"/>
      <c r="N26" s="5"/>
      <c r="O26" s="5"/>
      <c r="P26" s="5"/>
      <c r="Q26" s="5"/>
      <c r="R26" s="5"/>
    </row>
    <row r="27" spans="1:18" ht="49.5" customHeight="1">
      <c r="A27" s="29">
        <v>17</v>
      </c>
      <c r="B27" s="29">
        <v>3647</v>
      </c>
      <c r="C27" s="29" t="s">
        <v>23</v>
      </c>
      <c r="D27" s="27" t="s">
        <v>44</v>
      </c>
      <c r="E27" s="28" t="s">
        <v>5</v>
      </c>
      <c r="F27" s="28" t="s">
        <v>14</v>
      </c>
      <c r="G27" s="28">
        <v>1</v>
      </c>
      <c r="H27" s="35">
        <v>2047.5</v>
      </c>
      <c r="I27" s="35">
        <v>900</v>
      </c>
      <c r="J27" s="35">
        <f t="shared" si="0"/>
        <v>1147.5</v>
      </c>
      <c r="K27" s="5"/>
      <c r="L27" s="5"/>
      <c r="M27" s="5"/>
      <c r="N27" s="5"/>
      <c r="O27" s="5"/>
      <c r="P27" s="5"/>
      <c r="Q27" s="5"/>
      <c r="R27" s="5"/>
    </row>
    <row r="28" spans="1:18" ht="49.5" customHeight="1">
      <c r="A28" s="29">
        <v>18</v>
      </c>
      <c r="B28" s="29">
        <v>3647</v>
      </c>
      <c r="C28" s="29" t="s">
        <v>23</v>
      </c>
      <c r="D28" s="27" t="s">
        <v>45</v>
      </c>
      <c r="E28" s="28" t="s">
        <v>5</v>
      </c>
      <c r="F28" s="28" t="s">
        <v>14</v>
      </c>
      <c r="G28" s="28">
        <v>1</v>
      </c>
      <c r="H28" s="35">
        <v>2047.5</v>
      </c>
      <c r="I28" s="35">
        <v>900</v>
      </c>
      <c r="J28" s="35">
        <f t="shared" si="0"/>
        <v>1147.5</v>
      </c>
      <c r="K28" s="5"/>
      <c r="L28" s="5"/>
      <c r="M28" s="5"/>
      <c r="N28" s="5"/>
      <c r="O28" s="5"/>
      <c r="P28" s="5"/>
      <c r="Q28" s="5"/>
      <c r="R28" s="5"/>
    </row>
    <row r="29" spans="1:18" ht="49.5" customHeight="1">
      <c r="A29" s="29">
        <v>19</v>
      </c>
      <c r="B29" s="29">
        <v>3647</v>
      </c>
      <c r="C29" s="29" t="s">
        <v>23</v>
      </c>
      <c r="D29" s="27" t="s">
        <v>46</v>
      </c>
      <c r="E29" s="28" t="s">
        <v>5</v>
      </c>
      <c r="F29" s="28" t="s">
        <v>14</v>
      </c>
      <c r="G29" s="28">
        <v>1</v>
      </c>
      <c r="H29" s="35">
        <v>2047.5</v>
      </c>
      <c r="I29" s="35">
        <v>900</v>
      </c>
      <c r="J29" s="35">
        <f t="shared" si="0"/>
        <v>1147.5</v>
      </c>
      <c r="K29" s="5"/>
      <c r="L29" s="5"/>
      <c r="M29" s="5"/>
      <c r="N29" s="5"/>
      <c r="O29" s="5"/>
      <c r="P29" s="5"/>
      <c r="Q29" s="5"/>
      <c r="R29" s="5"/>
    </row>
    <row r="30" spans="1:18" ht="49.5" customHeight="1">
      <c r="A30" s="29">
        <v>20</v>
      </c>
      <c r="B30" s="29">
        <v>3647</v>
      </c>
      <c r="C30" s="29" t="s">
        <v>23</v>
      </c>
      <c r="D30" s="27" t="s">
        <v>47</v>
      </c>
      <c r="E30" s="28" t="s">
        <v>8</v>
      </c>
      <c r="F30" s="28" t="s">
        <v>14</v>
      </c>
      <c r="G30" s="28">
        <v>1</v>
      </c>
      <c r="H30" s="35">
        <v>2047.5</v>
      </c>
      <c r="I30" s="35">
        <v>900</v>
      </c>
      <c r="J30" s="35">
        <f t="shared" si="0"/>
        <v>1147.5</v>
      </c>
      <c r="K30" s="5"/>
      <c r="L30" s="5"/>
      <c r="M30" s="5"/>
      <c r="N30" s="5"/>
      <c r="O30" s="5"/>
      <c r="P30" s="5"/>
      <c r="Q30" s="5"/>
      <c r="R30" s="5"/>
    </row>
    <row r="31" spans="1:18" ht="49.5" customHeight="1">
      <c r="A31" s="29">
        <v>21</v>
      </c>
      <c r="B31" s="29">
        <v>3647</v>
      </c>
      <c r="C31" s="29" t="s">
        <v>23</v>
      </c>
      <c r="D31" s="27" t="s">
        <v>48</v>
      </c>
      <c r="E31" s="28" t="s">
        <v>8</v>
      </c>
      <c r="F31" s="28" t="s">
        <v>14</v>
      </c>
      <c r="G31" s="28">
        <v>1</v>
      </c>
      <c r="H31" s="35">
        <v>2047.5</v>
      </c>
      <c r="I31" s="35">
        <v>900</v>
      </c>
      <c r="J31" s="35">
        <f t="shared" si="0"/>
        <v>1147.5</v>
      </c>
      <c r="K31" s="5"/>
      <c r="L31" s="5"/>
      <c r="M31" s="5"/>
      <c r="N31" s="5"/>
      <c r="O31" s="5"/>
      <c r="P31" s="5"/>
      <c r="Q31" s="5"/>
      <c r="R31" s="5"/>
    </row>
    <row r="32" spans="1:18" ht="25.5">
      <c r="A32" s="29">
        <v>22</v>
      </c>
      <c r="B32" s="29">
        <v>3647</v>
      </c>
      <c r="C32" s="29" t="s">
        <v>23</v>
      </c>
      <c r="D32" s="27" t="s">
        <v>49</v>
      </c>
      <c r="E32" s="28" t="s">
        <v>5</v>
      </c>
      <c r="F32" s="28" t="s">
        <v>14</v>
      </c>
      <c r="G32" s="28">
        <v>1</v>
      </c>
      <c r="H32" s="35">
        <v>2047.5</v>
      </c>
      <c r="I32" s="35">
        <v>900</v>
      </c>
      <c r="J32" s="35">
        <f t="shared" si="0"/>
        <v>1147.5</v>
      </c>
      <c r="K32" s="5"/>
      <c r="L32" s="5"/>
      <c r="M32" s="5"/>
      <c r="N32" s="5"/>
      <c r="O32" s="5"/>
      <c r="P32" s="5"/>
      <c r="Q32" s="5"/>
      <c r="R32" s="5"/>
    </row>
    <row r="33" spans="1:18" ht="49.5" customHeight="1">
      <c r="A33" s="29">
        <v>23</v>
      </c>
      <c r="B33" s="29">
        <v>3647</v>
      </c>
      <c r="C33" s="29" t="s">
        <v>23</v>
      </c>
      <c r="D33" s="27" t="s">
        <v>50</v>
      </c>
      <c r="E33" s="28" t="s">
        <v>5</v>
      </c>
      <c r="F33" s="28" t="s">
        <v>14</v>
      </c>
      <c r="G33" s="28">
        <v>1</v>
      </c>
      <c r="H33" s="35">
        <v>2047.5</v>
      </c>
      <c r="I33" s="35">
        <v>900</v>
      </c>
      <c r="J33" s="35">
        <f t="shared" si="0"/>
        <v>1147.5</v>
      </c>
      <c r="K33" s="5"/>
      <c r="L33" s="5"/>
      <c r="M33" s="5"/>
      <c r="N33" s="5"/>
      <c r="O33" s="5"/>
      <c r="P33" s="5"/>
      <c r="Q33" s="5"/>
      <c r="R33" s="5"/>
    </row>
    <row r="34" spans="1:18" ht="49.5" customHeight="1">
      <c r="A34" s="29">
        <v>24</v>
      </c>
      <c r="B34" s="29">
        <v>3647</v>
      </c>
      <c r="C34" s="29" t="s">
        <v>23</v>
      </c>
      <c r="D34" s="27" t="s">
        <v>51</v>
      </c>
      <c r="E34" s="28" t="s">
        <v>5</v>
      </c>
      <c r="F34" s="28" t="s">
        <v>14</v>
      </c>
      <c r="G34" s="28">
        <v>1</v>
      </c>
      <c r="H34" s="35">
        <v>2047.5</v>
      </c>
      <c r="I34" s="35">
        <v>900</v>
      </c>
      <c r="J34" s="35">
        <f t="shared" si="0"/>
        <v>1147.5</v>
      </c>
      <c r="K34" s="6"/>
      <c r="L34" s="5"/>
      <c r="M34" s="5"/>
      <c r="N34" s="5"/>
      <c r="O34" s="5"/>
      <c r="P34" s="5"/>
      <c r="Q34" s="5"/>
      <c r="R34" s="5"/>
    </row>
    <row r="35" spans="1:18" ht="49.5" customHeight="1">
      <c r="A35" s="29">
        <v>25</v>
      </c>
      <c r="B35" s="29">
        <v>3647</v>
      </c>
      <c r="C35" s="29" t="s">
        <v>23</v>
      </c>
      <c r="D35" s="27" t="s">
        <v>52</v>
      </c>
      <c r="E35" s="28" t="s">
        <v>8</v>
      </c>
      <c r="F35" s="28" t="s">
        <v>14</v>
      </c>
      <c r="G35" s="28">
        <v>1</v>
      </c>
      <c r="H35" s="35">
        <v>2047.5</v>
      </c>
      <c r="I35" s="35">
        <v>900</v>
      </c>
      <c r="J35" s="35">
        <f t="shared" si="0"/>
        <v>1147.5</v>
      </c>
      <c r="K35" s="5"/>
      <c r="L35" s="5"/>
      <c r="M35" s="5"/>
      <c r="N35" s="5"/>
      <c r="O35" s="5"/>
      <c r="P35" s="5"/>
      <c r="Q35" s="5"/>
      <c r="R35" s="5"/>
    </row>
    <row r="36" spans="1:18" ht="49.5" customHeight="1">
      <c r="A36" s="29">
        <v>26</v>
      </c>
      <c r="B36" s="29">
        <v>3647</v>
      </c>
      <c r="C36" s="29" t="s">
        <v>23</v>
      </c>
      <c r="D36" s="27" t="s">
        <v>53</v>
      </c>
      <c r="E36" s="28" t="s">
        <v>8</v>
      </c>
      <c r="F36" s="28" t="s">
        <v>14</v>
      </c>
      <c r="G36" s="28">
        <v>1</v>
      </c>
      <c r="H36" s="35">
        <v>2047.5</v>
      </c>
      <c r="I36" s="35">
        <v>900</v>
      </c>
      <c r="J36" s="35">
        <f t="shared" si="0"/>
        <v>1147.5</v>
      </c>
      <c r="K36" s="5"/>
      <c r="L36" s="5"/>
      <c r="M36" s="5"/>
      <c r="N36" s="5"/>
      <c r="O36" s="5"/>
      <c r="P36" s="5"/>
      <c r="Q36" s="5"/>
      <c r="R36" s="5"/>
    </row>
    <row r="37" spans="1:18" ht="49.5" customHeight="1">
      <c r="A37" s="29">
        <v>27</v>
      </c>
      <c r="B37" s="29">
        <v>3647</v>
      </c>
      <c r="C37" s="29" t="s">
        <v>23</v>
      </c>
      <c r="D37" s="27" t="s">
        <v>54</v>
      </c>
      <c r="E37" s="28" t="s">
        <v>5</v>
      </c>
      <c r="F37" s="28" t="s">
        <v>14</v>
      </c>
      <c r="G37" s="28">
        <v>1</v>
      </c>
      <c r="H37" s="35">
        <v>2047.5</v>
      </c>
      <c r="I37" s="35">
        <v>900</v>
      </c>
      <c r="J37" s="35">
        <f t="shared" si="0"/>
        <v>1147.5</v>
      </c>
      <c r="K37" s="5"/>
      <c r="L37" s="5"/>
      <c r="M37" s="5"/>
      <c r="N37" s="5"/>
      <c r="O37" s="5"/>
      <c r="P37" s="5"/>
      <c r="Q37" s="5"/>
      <c r="R37" s="5"/>
    </row>
    <row r="38" spans="1:18" ht="49.5" customHeight="1">
      <c r="A38" s="29">
        <v>28</v>
      </c>
      <c r="B38" s="29">
        <v>3647</v>
      </c>
      <c r="C38" s="29" t="s">
        <v>23</v>
      </c>
      <c r="D38" s="27" t="s">
        <v>55</v>
      </c>
      <c r="E38" s="28" t="s">
        <v>8</v>
      </c>
      <c r="F38" s="28" t="s">
        <v>14</v>
      </c>
      <c r="G38" s="28">
        <v>1</v>
      </c>
      <c r="H38" s="35">
        <v>2047.5</v>
      </c>
      <c r="I38" s="35">
        <v>900</v>
      </c>
      <c r="J38" s="35">
        <f t="shared" si="0"/>
        <v>1147.5</v>
      </c>
      <c r="K38" s="6"/>
      <c r="L38" s="5"/>
      <c r="M38" s="5"/>
      <c r="N38" s="5"/>
      <c r="O38" s="5"/>
      <c r="P38" s="5"/>
      <c r="Q38" s="5"/>
      <c r="R38" s="5"/>
    </row>
    <row r="39" spans="1:18" ht="49.5" customHeight="1">
      <c r="A39" s="29">
        <v>29</v>
      </c>
      <c r="B39" s="29">
        <v>3647</v>
      </c>
      <c r="C39" s="29" t="s">
        <v>23</v>
      </c>
      <c r="D39" s="27" t="s">
        <v>56</v>
      </c>
      <c r="E39" s="28" t="s">
        <v>8</v>
      </c>
      <c r="F39" s="28" t="s">
        <v>14</v>
      </c>
      <c r="G39" s="28">
        <v>1</v>
      </c>
      <c r="H39" s="35">
        <v>2047.5</v>
      </c>
      <c r="I39" s="35">
        <v>900</v>
      </c>
      <c r="J39" s="35">
        <f t="shared" si="0"/>
        <v>1147.5</v>
      </c>
      <c r="K39" s="5"/>
      <c r="L39" s="5"/>
      <c r="M39" s="5"/>
      <c r="N39" s="5"/>
      <c r="O39" s="5"/>
      <c r="P39" s="5"/>
      <c r="Q39" s="5"/>
      <c r="R39" s="5"/>
    </row>
    <row r="40" spans="1:18" ht="49.5" customHeight="1">
      <c r="A40" s="29">
        <v>30</v>
      </c>
      <c r="B40" s="29">
        <v>3647</v>
      </c>
      <c r="C40" s="29" t="s">
        <v>23</v>
      </c>
      <c r="D40" s="27" t="s">
        <v>57</v>
      </c>
      <c r="E40" s="28" t="s">
        <v>8</v>
      </c>
      <c r="F40" s="28" t="s">
        <v>14</v>
      </c>
      <c r="G40" s="28">
        <v>1</v>
      </c>
      <c r="H40" s="35">
        <v>2047.5</v>
      </c>
      <c r="I40" s="35">
        <v>900</v>
      </c>
      <c r="J40" s="35">
        <f t="shared" si="0"/>
        <v>1147.5</v>
      </c>
      <c r="K40" s="5"/>
      <c r="L40" s="5"/>
      <c r="M40" s="5"/>
      <c r="N40" s="5"/>
      <c r="O40" s="5"/>
      <c r="P40" s="5"/>
      <c r="Q40" s="5"/>
      <c r="R40" s="5"/>
    </row>
    <row r="41" spans="1:18" ht="49.5" customHeight="1">
      <c r="A41" s="29">
        <v>31</v>
      </c>
      <c r="B41" s="29">
        <v>3647</v>
      </c>
      <c r="C41" s="29" t="s">
        <v>23</v>
      </c>
      <c r="D41" s="27" t="s">
        <v>58</v>
      </c>
      <c r="E41" s="28" t="s">
        <v>8</v>
      </c>
      <c r="F41" s="28" t="s">
        <v>14</v>
      </c>
      <c r="G41" s="28">
        <v>1</v>
      </c>
      <c r="H41" s="35">
        <v>2047.5</v>
      </c>
      <c r="I41" s="35">
        <v>900</v>
      </c>
      <c r="J41" s="35">
        <f t="shared" si="0"/>
        <v>1147.5</v>
      </c>
      <c r="K41" s="5"/>
      <c r="L41" s="5"/>
      <c r="M41" s="5"/>
      <c r="N41" s="5"/>
      <c r="O41" s="5"/>
      <c r="P41" s="5"/>
      <c r="Q41" s="5"/>
      <c r="R41" s="5"/>
    </row>
    <row r="42" spans="1:18" ht="49.5" customHeight="1">
      <c r="A42" s="29">
        <v>32</v>
      </c>
      <c r="B42" s="29">
        <v>3647</v>
      </c>
      <c r="C42" s="29" t="s">
        <v>23</v>
      </c>
      <c r="D42" s="27" t="s">
        <v>59</v>
      </c>
      <c r="E42" s="28" t="s">
        <v>8</v>
      </c>
      <c r="F42" s="28" t="s">
        <v>14</v>
      </c>
      <c r="G42" s="28">
        <v>1</v>
      </c>
      <c r="H42" s="35">
        <v>2047.5</v>
      </c>
      <c r="I42" s="35">
        <v>900</v>
      </c>
      <c r="J42" s="35">
        <f t="shared" si="0"/>
        <v>1147.5</v>
      </c>
      <c r="K42" s="5"/>
      <c r="L42" s="5"/>
      <c r="M42" s="5"/>
      <c r="N42" s="5"/>
      <c r="O42" s="5"/>
      <c r="P42" s="5"/>
      <c r="Q42" s="5"/>
      <c r="R42" s="5"/>
    </row>
    <row r="43" spans="1:18" ht="49.5" customHeight="1">
      <c r="A43" s="29">
        <v>33</v>
      </c>
      <c r="B43" s="29">
        <v>3647</v>
      </c>
      <c r="C43" s="29" t="s">
        <v>23</v>
      </c>
      <c r="D43" s="27" t="s">
        <v>60</v>
      </c>
      <c r="E43" s="28" t="s">
        <v>8</v>
      </c>
      <c r="F43" s="28" t="s">
        <v>14</v>
      </c>
      <c r="G43" s="28">
        <v>1</v>
      </c>
      <c r="H43" s="35">
        <v>2047.5</v>
      </c>
      <c r="I43" s="35">
        <v>900</v>
      </c>
      <c r="J43" s="35">
        <f t="shared" si="0"/>
        <v>1147.5</v>
      </c>
      <c r="K43" s="5"/>
      <c r="L43" s="5"/>
      <c r="M43" s="5"/>
      <c r="N43" s="5"/>
      <c r="O43" s="5"/>
      <c r="P43" s="5"/>
      <c r="Q43" s="5"/>
      <c r="R43" s="5"/>
    </row>
    <row r="44" spans="1:18" ht="49.5" customHeight="1">
      <c r="A44" s="29">
        <v>34</v>
      </c>
      <c r="B44" s="29">
        <v>3647</v>
      </c>
      <c r="C44" s="29" t="s">
        <v>23</v>
      </c>
      <c r="D44" s="27" t="s">
        <v>61</v>
      </c>
      <c r="E44" s="28" t="s">
        <v>5</v>
      </c>
      <c r="F44" s="28" t="s">
        <v>14</v>
      </c>
      <c r="G44" s="28">
        <v>1</v>
      </c>
      <c r="H44" s="35">
        <v>2047.5</v>
      </c>
      <c r="I44" s="35">
        <v>900</v>
      </c>
      <c r="J44" s="35">
        <f t="shared" si="0"/>
        <v>1147.5</v>
      </c>
      <c r="K44" s="5"/>
      <c r="L44" s="5"/>
      <c r="M44" s="5"/>
      <c r="N44" s="5"/>
      <c r="O44" s="5"/>
      <c r="P44" s="5"/>
      <c r="Q44" s="5"/>
      <c r="R44" s="5"/>
    </row>
    <row r="45" spans="1:18" ht="49.5" customHeight="1">
      <c r="A45" s="29">
        <v>35</v>
      </c>
      <c r="B45" s="36">
        <v>3648</v>
      </c>
      <c r="C45" s="37" t="s">
        <v>24</v>
      </c>
      <c r="D45" s="27" t="s">
        <v>62</v>
      </c>
      <c r="E45" s="28" t="s">
        <v>6</v>
      </c>
      <c r="F45" s="28" t="s">
        <v>14</v>
      </c>
      <c r="G45" s="28">
        <v>1</v>
      </c>
      <c r="H45" s="35">
        <v>2047.5</v>
      </c>
      <c r="I45" s="35">
        <v>900</v>
      </c>
      <c r="J45" s="35">
        <f t="shared" si="0"/>
        <v>1147.5</v>
      </c>
      <c r="K45" s="5"/>
      <c r="L45" s="5"/>
      <c r="M45" s="5"/>
      <c r="N45" s="5"/>
      <c r="O45" s="5"/>
      <c r="P45" s="5"/>
      <c r="Q45" s="5"/>
      <c r="R45" s="5"/>
    </row>
    <row r="46" spans="1:18" ht="49.5" customHeight="1">
      <c r="A46" s="29">
        <v>36</v>
      </c>
      <c r="B46" s="36">
        <v>3648</v>
      </c>
      <c r="C46" s="37" t="s">
        <v>24</v>
      </c>
      <c r="D46" s="27" t="s">
        <v>63</v>
      </c>
      <c r="E46" s="28" t="s">
        <v>6</v>
      </c>
      <c r="F46" s="28" t="s">
        <v>14</v>
      </c>
      <c r="G46" s="28">
        <v>1</v>
      </c>
      <c r="H46" s="35">
        <v>2047.5</v>
      </c>
      <c r="I46" s="35">
        <v>900</v>
      </c>
      <c r="J46" s="35">
        <f t="shared" si="0"/>
        <v>1147.5</v>
      </c>
      <c r="K46" s="5"/>
      <c r="L46" s="5"/>
      <c r="M46" s="5"/>
      <c r="N46" s="5"/>
      <c r="O46" s="5"/>
      <c r="P46" s="5"/>
      <c r="Q46" s="5"/>
      <c r="R46" s="5"/>
    </row>
    <row r="47" spans="1:18" ht="49.5" customHeight="1">
      <c r="A47" s="29">
        <v>37</v>
      </c>
      <c r="B47" s="36">
        <v>3648</v>
      </c>
      <c r="C47" s="37" t="s">
        <v>24</v>
      </c>
      <c r="D47" s="27" t="s">
        <v>64</v>
      </c>
      <c r="E47" s="28" t="s">
        <v>6</v>
      </c>
      <c r="F47" s="28" t="s">
        <v>14</v>
      </c>
      <c r="G47" s="28">
        <v>1</v>
      </c>
      <c r="H47" s="35">
        <v>2047.5</v>
      </c>
      <c r="I47" s="35">
        <v>900</v>
      </c>
      <c r="J47" s="35">
        <f t="shared" si="0"/>
        <v>1147.5</v>
      </c>
      <c r="K47" s="5"/>
      <c r="L47" s="5"/>
      <c r="M47" s="5"/>
      <c r="N47" s="5"/>
      <c r="O47" s="5"/>
      <c r="P47" s="5"/>
      <c r="Q47" s="5"/>
      <c r="R47" s="5"/>
    </row>
    <row r="48" spans="1:18" ht="49.5" customHeight="1">
      <c r="A48" s="29">
        <v>38</v>
      </c>
      <c r="B48" s="36">
        <v>3648</v>
      </c>
      <c r="C48" s="37" t="s">
        <v>24</v>
      </c>
      <c r="D48" s="27" t="s">
        <v>65</v>
      </c>
      <c r="E48" s="28" t="s">
        <v>5</v>
      </c>
      <c r="F48" s="28" t="s">
        <v>14</v>
      </c>
      <c r="G48" s="28">
        <v>1</v>
      </c>
      <c r="H48" s="35">
        <v>2047.5</v>
      </c>
      <c r="I48" s="35">
        <v>900</v>
      </c>
      <c r="J48" s="35">
        <f t="shared" si="0"/>
        <v>1147.5</v>
      </c>
      <c r="K48" s="5"/>
      <c r="L48" s="5"/>
      <c r="M48" s="5"/>
      <c r="N48" s="5"/>
      <c r="O48" s="5"/>
      <c r="P48" s="5"/>
      <c r="Q48" s="5"/>
      <c r="R48" s="5"/>
    </row>
    <row r="49" spans="1:18" ht="49.5" customHeight="1">
      <c r="A49" s="29">
        <v>39</v>
      </c>
      <c r="B49" s="36">
        <v>3648</v>
      </c>
      <c r="C49" s="37" t="s">
        <v>24</v>
      </c>
      <c r="D49" s="27" t="s">
        <v>66</v>
      </c>
      <c r="E49" s="28" t="s">
        <v>7</v>
      </c>
      <c r="F49" s="28" t="s">
        <v>14</v>
      </c>
      <c r="G49" s="28">
        <v>1</v>
      </c>
      <c r="H49" s="35">
        <v>2047.5</v>
      </c>
      <c r="I49" s="35">
        <v>900</v>
      </c>
      <c r="J49" s="35">
        <f t="shared" si="0"/>
        <v>1147.5</v>
      </c>
      <c r="K49" s="5"/>
      <c r="L49" s="5"/>
      <c r="M49" s="5"/>
      <c r="N49" s="5"/>
      <c r="O49" s="5"/>
      <c r="P49" s="5"/>
      <c r="Q49" s="5"/>
      <c r="R49" s="5"/>
    </row>
    <row r="50" spans="1:18" ht="49.5" customHeight="1">
      <c r="A50" s="29">
        <v>40</v>
      </c>
      <c r="B50" s="36">
        <v>3648</v>
      </c>
      <c r="C50" s="37" t="s">
        <v>24</v>
      </c>
      <c r="D50" s="27" t="s">
        <v>67</v>
      </c>
      <c r="E50" s="28" t="s">
        <v>6</v>
      </c>
      <c r="F50" s="28" t="s">
        <v>14</v>
      </c>
      <c r="G50" s="28">
        <v>1</v>
      </c>
      <c r="H50" s="35">
        <v>2047.5</v>
      </c>
      <c r="I50" s="35">
        <v>900</v>
      </c>
      <c r="J50" s="35">
        <f t="shared" si="0"/>
        <v>1147.5</v>
      </c>
      <c r="K50" s="5"/>
      <c r="L50" s="5"/>
      <c r="M50" s="5"/>
      <c r="N50" s="5"/>
      <c r="O50" s="5"/>
      <c r="P50" s="5"/>
      <c r="Q50" s="5"/>
      <c r="R50" s="5"/>
    </row>
    <row r="51" spans="1:18" ht="49.5" customHeight="1">
      <c r="A51" s="29">
        <v>41</v>
      </c>
      <c r="B51" s="36">
        <v>3648</v>
      </c>
      <c r="C51" s="37" t="s">
        <v>24</v>
      </c>
      <c r="D51" s="27" t="s">
        <v>68</v>
      </c>
      <c r="E51" s="28" t="s">
        <v>8</v>
      </c>
      <c r="F51" s="28" t="s">
        <v>14</v>
      </c>
      <c r="G51" s="28">
        <v>1</v>
      </c>
      <c r="H51" s="35">
        <v>2047.5</v>
      </c>
      <c r="I51" s="35">
        <v>900</v>
      </c>
      <c r="J51" s="35">
        <f t="shared" si="0"/>
        <v>1147.5</v>
      </c>
      <c r="K51" s="5"/>
      <c r="L51" s="5"/>
      <c r="M51" s="5"/>
      <c r="N51" s="5"/>
      <c r="O51" s="5"/>
      <c r="P51" s="5"/>
      <c r="Q51" s="5"/>
      <c r="R51" s="5"/>
    </row>
    <row r="52" spans="1:18" ht="49.5" customHeight="1">
      <c r="A52" s="29">
        <v>42</v>
      </c>
      <c r="B52" s="36">
        <v>3648</v>
      </c>
      <c r="C52" s="37" t="s">
        <v>24</v>
      </c>
      <c r="D52" s="27" t="s">
        <v>69</v>
      </c>
      <c r="E52" s="28" t="s">
        <v>5</v>
      </c>
      <c r="F52" s="28" t="s">
        <v>14</v>
      </c>
      <c r="G52" s="28">
        <v>1</v>
      </c>
      <c r="H52" s="35">
        <v>2047.5</v>
      </c>
      <c r="I52" s="35">
        <v>900</v>
      </c>
      <c r="J52" s="35">
        <f t="shared" si="0"/>
        <v>1147.5</v>
      </c>
      <c r="K52" s="5"/>
      <c r="L52" s="5"/>
      <c r="M52" s="5"/>
      <c r="N52" s="5"/>
      <c r="O52" s="5"/>
      <c r="P52" s="5"/>
      <c r="Q52" s="5"/>
      <c r="R52" s="5"/>
    </row>
    <row r="53" spans="1:18" ht="49.5" customHeight="1">
      <c r="A53" s="29">
        <v>43</v>
      </c>
      <c r="B53" s="36">
        <v>3648</v>
      </c>
      <c r="C53" s="37" t="s">
        <v>24</v>
      </c>
      <c r="D53" s="27" t="s">
        <v>70</v>
      </c>
      <c r="E53" s="28" t="s">
        <v>5</v>
      </c>
      <c r="F53" s="28" t="s">
        <v>14</v>
      </c>
      <c r="G53" s="28">
        <v>1</v>
      </c>
      <c r="H53" s="35">
        <v>2047.5</v>
      </c>
      <c r="I53" s="35">
        <v>900</v>
      </c>
      <c r="J53" s="35">
        <f t="shared" si="0"/>
        <v>1147.5</v>
      </c>
      <c r="K53" s="5"/>
      <c r="L53" s="5"/>
      <c r="M53" s="5"/>
      <c r="N53" s="5"/>
      <c r="O53" s="5"/>
      <c r="P53" s="5"/>
      <c r="Q53" s="5"/>
      <c r="R53" s="5"/>
    </row>
    <row r="54" spans="1:18" ht="49.5" customHeight="1">
      <c r="A54" s="29">
        <v>44</v>
      </c>
      <c r="B54" s="36">
        <v>3648</v>
      </c>
      <c r="C54" s="37" t="s">
        <v>24</v>
      </c>
      <c r="D54" s="27" t="s">
        <v>71</v>
      </c>
      <c r="E54" s="28" t="s">
        <v>6</v>
      </c>
      <c r="F54" s="28" t="s">
        <v>14</v>
      </c>
      <c r="G54" s="28">
        <v>1</v>
      </c>
      <c r="H54" s="35">
        <v>2047.5</v>
      </c>
      <c r="I54" s="35">
        <v>900</v>
      </c>
      <c r="J54" s="35">
        <f t="shared" si="0"/>
        <v>1147.5</v>
      </c>
      <c r="K54" s="5"/>
      <c r="L54" s="5"/>
      <c r="M54" s="5"/>
      <c r="N54" s="5"/>
      <c r="O54" s="5"/>
      <c r="P54" s="5"/>
      <c r="Q54" s="5"/>
      <c r="R54" s="5"/>
    </row>
    <row r="55" spans="1:18" ht="49.5" customHeight="1">
      <c r="A55" s="29">
        <v>45</v>
      </c>
      <c r="B55" s="36">
        <v>3648</v>
      </c>
      <c r="C55" s="37" t="s">
        <v>24</v>
      </c>
      <c r="D55" s="27" t="s">
        <v>72</v>
      </c>
      <c r="E55" s="28" t="s">
        <v>7</v>
      </c>
      <c r="F55" s="28" t="s">
        <v>14</v>
      </c>
      <c r="G55" s="28">
        <v>1</v>
      </c>
      <c r="H55" s="35">
        <v>2047.5</v>
      </c>
      <c r="I55" s="35">
        <v>900</v>
      </c>
      <c r="J55" s="35">
        <f t="shared" si="0"/>
        <v>1147.5</v>
      </c>
      <c r="K55" s="5"/>
      <c r="L55" s="5"/>
      <c r="M55" s="5"/>
      <c r="N55" s="5"/>
      <c r="O55" s="5"/>
      <c r="P55" s="5"/>
      <c r="Q55" s="5"/>
      <c r="R55" s="5"/>
    </row>
    <row r="56" spans="1:18" ht="49.5" customHeight="1">
      <c r="A56" s="29">
        <v>46</v>
      </c>
      <c r="B56" s="36">
        <v>3648</v>
      </c>
      <c r="C56" s="37" t="s">
        <v>24</v>
      </c>
      <c r="D56" s="27" t="s">
        <v>73</v>
      </c>
      <c r="E56" s="28" t="s">
        <v>8</v>
      </c>
      <c r="F56" s="28" t="s">
        <v>14</v>
      </c>
      <c r="G56" s="28">
        <v>1</v>
      </c>
      <c r="H56" s="35">
        <v>2047.5</v>
      </c>
      <c r="I56" s="35">
        <v>900</v>
      </c>
      <c r="J56" s="35">
        <f t="shared" si="0"/>
        <v>1147.5</v>
      </c>
      <c r="K56" s="5"/>
      <c r="L56" s="5"/>
      <c r="M56" s="5"/>
      <c r="N56" s="5"/>
      <c r="O56" s="5"/>
      <c r="P56" s="5"/>
      <c r="Q56" s="5"/>
      <c r="R56" s="5"/>
    </row>
    <row r="57" spans="1:18" ht="49.5" customHeight="1">
      <c r="A57" s="29">
        <v>47</v>
      </c>
      <c r="B57" s="36">
        <v>3648</v>
      </c>
      <c r="C57" s="37" t="s">
        <v>24</v>
      </c>
      <c r="D57" s="27" t="s">
        <v>74</v>
      </c>
      <c r="E57" s="28" t="s">
        <v>7</v>
      </c>
      <c r="F57" s="28" t="s">
        <v>14</v>
      </c>
      <c r="G57" s="28">
        <v>1</v>
      </c>
      <c r="H57" s="35">
        <v>2047.5</v>
      </c>
      <c r="I57" s="35">
        <v>900</v>
      </c>
      <c r="J57" s="35">
        <f t="shared" si="0"/>
        <v>1147.5</v>
      </c>
      <c r="K57" s="5"/>
      <c r="L57" s="5"/>
      <c r="M57" s="5"/>
      <c r="N57" s="5"/>
      <c r="O57" s="5"/>
      <c r="P57" s="5"/>
      <c r="Q57" s="5"/>
      <c r="R57" s="5"/>
    </row>
    <row r="58" spans="1:18" ht="49.5" customHeight="1">
      <c r="A58" s="29">
        <v>48</v>
      </c>
      <c r="B58" s="36">
        <v>3648</v>
      </c>
      <c r="C58" s="37" t="s">
        <v>24</v>
      </c>
      <c r="D58" s="27" t="s">
        <v>75</v>
      </c>
      <c r="E58" s="28" t="s">
        <v>7</v>
      </c>
      <c r="F58" s="28" t="s">
        <v>14</v>
      </c>
      <c r="G58" s="28">
        <v>1</v>
      </c>
      <c r="H58" s="35">
        <v>2047.5</v>
      </c>
      <c r="I58" s="35">
        <v>900</v>
      </c>
      <c r="J58" s="35">
        <f t="shared" si="0"/>
        <v>1147.5</v>
      </c>
      <c r="K58" s="5"/>
      <c r="L58" s="5"/>
      <c r="M58" s="5"/>
      <c r="N58" s="5"/>
      <c r="O58" s="5"/>
      <c r="P58" s="5"/>
      <c r="Q58" s="5"/>
      <c r="R58" s="5"/>
    </row>
    <row r="59" spans="1:18" ht="49.5" customHeight="1">
      <c r="A59" s="29">
        <v>49</v>
      </c>
      <c r="B59" s="36">
        <v>3648</v>
      </c>
      <c r="C59" s="37" t="s">
        <v>24</v>
      </c>
      <c r="D59" s="27" t="s">
        <v>76</v>
      </c>
      <c r="E59" s="28" t="s">
        <v>6</v>
      </c>
      <c r="F59" s="28" t="s">
        <v>14</v>
      </c>
      <c r="G59" s="28">
        <v>1</v>
      </c>
      <c r="H59" s="35">
        <v>2047.5</v>
      </c>
      <c r="I59" s="35">
        <v>900</v>
      </c>
      <c r="J59" s="35">
        <f t="shared" si="0"/>
        <v>1147.5</v>
      </c>
      <c r="K59" s="5"/>
      <c r="L59" s="5"/>
      <c r="M59" s="5"/>
      <c r="N59" s="5"/>
      <c r="O59" s="5"/>
      <c r="P59" s="5"/>
      <c r="Q59" s="5"/>
      <c r="R59" s="5"/>
    </row>
    <row r="60" spans="1:18" ht="49.5" customHeight="1">
      <c r="A60" s="29">
        <v>50</v>
      </c>
      <c r="B60" s="36">
        <v>3648</v>
      </c>
      <c r="C60" s="37" t="s">
        <v>24</v>
      </c>
      <c r="D60" s="27" t="s">
        <v>77</v>
      </c>
      <c r="E60" s="28" t="s">
        <v>6</v>
      </c>
      <c r="F60" s="28" t="s">
        <v>14</v>
      </c>
      <c r="G60" s="28">
        <v>1</v>
      </c>
      <c r="H60" s="35">
        <v>2047.5</v>
      </c>
      <c r="I60" s="35">
        <v>900</v>
      </c>
      <c r="J60" s="35">
        <f t="shared" si="0"/>
        <v>1147.5</v>
      </c>
      <c r="K60" s="5"/>
      <c r="L60" s="5"/>
      <c r="M60" s="5"/>
      <c r="N60" s="5"/>
      <c r="O60" s="5"/>
      <c r="P60" s="5"/>
      <c r="Q60" s="5"/>
      <c r="R60" s="5"/>
    </row>
    <row r="61" spans="1:18" ht="49.5" customHeight="1">
      <c r="A61" s="29">
        <v>51</v>
      </c>
      <c r="B61" s="36">
        <v>3648</v>
      </c>
      <c r="C61" s="37" t="s">
        <v>24</v>
      </c>
      <c r="D61" s="27" t="s">
        <v>78</v>
      </c>
      <c r="E61" s="28" t="s">
        <v>5</v>
      </c>
      <c r="F61" s="28" t="s">
        <v>14</v>
      </c>
      <c r="G61" s="28">
        <v>1</v>
      </c>
      <c r="H61" s="35">
        <v>2047.5</v>
      </c>
      <c r="I61" s="35">
        <v>900</v>
      </c>
      <c r="J61" s="35">
        <f t="shared" si="0"/>
        <v>1147.5</v>
      </c>
      <c r="K61" s="5"/>
      <c r="L61" s="5"/>
      <c r="M61" s="5"/>
      <c r="N61" s="5"/>
      <c r="O61" s="5"/>
      <c r="P61" s="5"/>
      <c r="Q61" s="5"/>
      <c r="R61" s="5"/>
    </row>
    <row r="62" spans="1:18" ht="49.5" customHeight="1">
      <c r="A62" s="29">
        <v>52</v>
      </c>
      <c r="B62" s="36">
        <v>3648</v>
      </c>
      <c r="C62" s="37" t="s">
        <v>24</v>
      </c>
      <c r="D62" s="27" t="s">
        <v>79</v>
      </c>
      <c r="E62" s="28" t="s">
        <v>6</v>
      </c>
      <c r="F62" s="28" t="s">
        <v>14</v>
      </c>
      <c r="G62" s="28">
        <v>1</v>
      </c>
      <c r="H62" s="35">
        <v>2047.5</v>
      </c>
      <c r="I62" s="35">
        <v>900</v>
      </c>
      <c r="J62" s="35">
        <f t="shared" si="0"/>
        <v>1147.5</v>
      </c>
      <c r="K62" s="5"/>
      <c r="L62" s="5"/>
      <c r="M62" s="5"/>
      <c r="N62" s="5"/>
      <c r="O62" s="5"/>
      <c r="P62" s="5"/>
      <c r="Q62" s="5"/>
      <c r="R62" s="5"/>
    </row>
    <row r="63" spans="1:18" ht="49.5" customHeight="1">
      <c r="A63" s="29">
        <v>53</v>
      </c>
      <c r="B63" s="36">
        <v>3648</v>
      </c>
      <c r="C63" s="37" t="s">
        <v>24</v>
      </c>
      <c r="D63" s="27" t="s">
        <v>80</v>
      </c>
      <c r="E63" s="28" t="s">
        <v>8</v>
      </c>
      <c r="F63" s="28" t="s">
        <v>14</v>
      </c>
      <c r="G63" s="28">
        <v>1</v>
      </c>
      <c r="H63" s="35">
        <v>2047.5</v>
      </c>
      <c r="I63" s="35">
        <v>900</v>
      </c>
      <c r="J63" s="35">
        <f t="shared" si="0"/>
        <v>1147.5</v>
      </c>
      <c r="K63" s="5"/>
      <c r="L63" s="5"/>
      <c r="M63" s="5"/>
      <c r="N63" s="5"/>
      <c r="O63" s="5"/>
      <c r="P63" s="5"/>
      <c r="Q63" s="5"/>
      <c r="R63" s="5"/>
    </row>
    <row r="64" spans="1:18" ht="49.5" customHeight="1">
      <c r="A64" s="29">
        <v>54</v>
      </c>
      <c r="B64" s="36">
        <v>3648</v>
      </c>
      <c r="C64" s="37" t="s">
        <v>24</v>
      </c>
      <c r="D64" s="27" t="s">
        <v>81</v>
      </c>
      <c r="E64" s="28" t="s">
        <v>5</v>
      </c>
      <c r="F64" s="28" t="s">
        <v>14</v>
      </c>
      <c r="G64" s="28">
        <v>1</v>
      </c>
      <c r="H64" s="35">
        <v>2047.5</v>
      </c>
      <c r="I64" s="35">
        <v>900</v>
      </c>
      <c r="J64" s="35">
        <f t="shared" si="0"/>
        <v>1147.5</v>
      </c>
      <c r="K64" s="5"/>
      <c r="L64" s="5"/>
      <c r="M64" s="5"/>
      <c r="N64" s="5"/>
      <c r="O64" s="5"/>
      <c r="P64" s="5"/>
      <c r="Q64" s="5"/>
      <c r="R64" s="5"/>
    </row>
    <row r="65" spans="1:18" ht="49.5" customHeight="1">
      <c r="A65" s="29">
        <v>55</v>
      </c>
      <c r="B65" s="36">
        <v>3648</v>
      </c>
      <c r="C65" s="37" t="s">
        <v>24</v>
      </c>
      <c r="D65" s="27" t="s">
        <v>82</v>
      </c>
      <c r="E65" s="28" t="s">
        <v>6</v>
      </c>
      <c r="F65" s="28" t="s">
        <v>14</v>
      </c>
      <c r="G65" s="28">
        <v>1</v>
      </c>
      <c r="H65" s="35">
        <v>2047.5</v>
      </c>
      <c r="I65" s="35">
        <v>900</v>
      </c>
      <c r="J65" s="35">
        <f t="shared" si="0"/>
        <v>1147.5</v>
      </c>
      <c r="K65" s="5"/>
      <c r="L65" s="5"/>
      <c r="M65" s="5"/>
      <c r="N65" s="5"/>
      <c r="O65" s="5"/>
      <c r="P65" s="5"/>
      <c r="Q65" s="5"/>
      <c r="R65" s="5"/>
    </row>
    <row r="66" spans="1:18" ht="49.5" customHeight="1">
      <c r="A66" s="29">
        <v>56</v>
      </c>
      <c r="B66" s="36">
        <v>3648</v>
      </c>
      <c r="C66" s="37" t="s">
        <v>24</v>
      </c>
      <c r="D66" s="27" t="s">
        <v>83</v>
      </c>
      <c r="E66" s="28" t="s">
        <v>6</v>
      </c>
      <c r="F66" s="28" t="s">
        <v>14</v>
      </c>
      <c r="G66" s="28">
        <v>1</v>
      </c>
      <c r="H66" s="35">
        <v>2047.5</v>
      </c>
      <c r="I66" s="35">
        <v>900</v>
      </c>
      <c r="J66" s="35">
        <f t="shared" si="0"/>
        <v>1147.5</v>
      </c>
      <c r="K66" s="5"/>
      <c r="L66" s="5"/>
      <c r="M66" s="5"/>
      <c r="N66" s="5"/>
      <c r="O66" s="5"/>
      <c r="P66" s="5"/>
      <c r="Q66" s="5"/>
      <c r="R66" s="5"/>
    </row>
    <row r="67" spans="1:18" ht="49.5" customHeight="1">
      <c r="A67" s="29">
        <v>57</v>
      </c>
      <c r="B67" s="36">
        <v>3648</v>
      </c>
      <c r="C67" s="37" t="s">
        <v>24</v>
      </c>
      <c r="D67" s="27" t="s">
        <v>84</v>
      </c>
      <c r="E67" s="28" t="s">
        <v>6</v>
      </c>
      <c r="F67" s="28" t="s">
        <v>14</v>
      </c>
      <c r="G67" s="28">
        <v>1</v>
      </c>
      <c r="H67" s="35">
        <v>2047.5</v>
      </c>
      <c r="I67" s="35">
        <v>900</v>
      </c>
      <c r="J67" s="35">
        <f t="shared" si="0"/>
        <v>1147.5</v>
      </c>
      <c r="K67" s="5"/>
      <c r="L67" s="5"/>
      <c r="M67" s="5"/>
      <c r="N67" s="5"/>
      <c r="O67" s="5"/>
      <c r="P67" s="5"/>
      <c r="Q67" s="5"/>
      <c r="R67" s="5"/>
    </row>
    <row r="68" spans="1:18" ht="49.5" customHeight="1">
      <c r="A68" s="29">
        <v>58</v>
      </c>
      <c r="B68" s="36">
        <v>3648</v>
      </c>
      <c r="C68" s="37" t="s">
        <v>24</v>
      </c>
      <c r="D68" s="27" t="s">
        <v>85</v>
      </c>
      <c r="E68" s="28" t="s">
        <v>8</v>
      </c>
      <c r="F68" s="28" t="s">
        <v>14</v>
      </c>
      <c r="G68" s="28">
        <v>1</v>
      </c>
      <c r="H68" s="35">
        <v>2047.5</v>
      </c>
      <c r="I68" s="35">
        <v>900</v>
      </c>
      <c r="J68" s="35">
        <f t="shared" si="0"/>
        <v>1147.5</v>
      </c>
      <c r="K68" s="5"/>
      <c r="L68" s="5"/>
      <c r="M68" s="5"/>
      <c r="N68" s="5"/>
      <c r="O68" s="5"/>
      <c r="P68" s="5"/>
      <c r="Q68" s="5"/>
      <c r="R68" s="5"/>
    </row>
    <row r="69" spans="1:18" ht="49.5" customHeight="1">
      <c r="A69" s="29">
        <v>59</v>
      </c>
      <c r="B69" s="36">
        <v>3648</v>
      </c>
      <c r="C69" s="37" t="s">
        <v>24</v>
      </c>
      <c r="D69" s="27" t="s">
        <v>86</v>
      </c>
      <c r="E69" s="28" t="s">
        <v>6</v>
      </c>
      <c r="F69" s="28" t="s">
        <v>14</v>
      </c>
      <c r="G69" s="28">
        <v>1</v>
      </c>
      <c r="H69" s="35">
        <v>2047.5</v>
      </c>
      <c r="I69" s="35">
        <v>900</v>
      </c>
      <c r="J69" s="35">
        <f t="shared" si="0"/>
        <v>1147.5</v>
      </c>
      <c r="K69" s="5"/>
      <c r="L69" s="5"/>
      <c r="M69" s="5"/>
      <c r="N69" s="5"/>
      <c r="O69" s="5"/>
      <c r="P69" s="5"/>
      <c r="Q69" s="5"/>
      <c r="R69" s="5"/>
    </row>
    <row r="70" spans="1:18" ht="49.5" customHeight="1">
      <c r="A70" s="29">
        <v>60</v>
      </c>
      <c r="B70" s="36">
        <v>3648</v>
      </c>
      <c r="C70" s="37" t="s">
        <v>24</v>
      </c>
      <c r="D70" s="27" t="s">
        <v>87</v>
      </c>
      <c r="E70" s="28" t="s">
        <v>5</v>
      </c>
      <c r="F70" s="28" t="s">
        <v>14</v>
      </c>
      <c r="G70" s="28">
        <v>1</v>
      </c>
      <c r="H70" s="35">
        <v>2047.5</v>
      </c>
      <c r="I70" s="35">
        <v>900</v>
      </c>
      <c r="J70" s="35">
        <f t="shared" si="0"/>
        <v>1147.5</v>
      </c>
      <c r="K70" s="5"/>
      <c r="L70" s="5"/>
      <c r="M70" s="5"/>
      <c r="N70" s="5"/>
      <c r="O70" s="5"/>
      <c r="P70" s="5"/>
      <c r="Q70" s="5"/>
      <c r="R70" s="5"/>
    </row>
    <row r="71" spans="1:18" ht="49.5" customHeight="1">
      <c r="A71" s="29">
        <v>61</v>
      </c>
      <c r="B71" s="36">
        <v>3648</v>
      </c>
      <c r="C71" s="37" t="s">
        <v>24</v>
      </c>
      <c r="D71" s="27" t="s">
        <v>88</v>
      </c>
      <c r="E71" s="28" t="s">
        <v>6</v>
      </c>
      <c r="F71" s="28" t="s">
        <v>14</v>
      </c>
      <c r="G71" s="28">
        <v>1</v>
      </c>
      <c r="H71" s="35">
        <v>2047.5</v>
      </c>
      <c r="I71" s="35">
        <v>900</v>
      </c>
      <c r="J71" s="35">
        <f t="shared" si="0"/>
        <v>1147.5</v>
      </c>
      <c r="K71" s="5"/>
      <c r="L71" s="5"/>
      <c r="M71" s="5"/>
      <c r="N71" s="5"/>
      <c r="O71" s="5"/>
      <c r="P71" s="5"/>
      <c r="Q71" s="5"/>
      <c r="R71" s="5"/>
    </row>
    <row r="72" spans="1:18" ht="49.5" customHeight="1">
      <c r="A72" s="29">
        <v>62</v>
      </c>
      <c r="B72" s="36">
        <v>3648</v>
      </c>
      <c r="C72" s="37" t="s">
        <v>24</v>
      </c>
      <c r="D72" s="27" t="s">
        <v>89</v>
      </c>
      <c r="E72" s="28" t="s">
        <v>6</v>
      </c>
      <c r="F72" s="28" t="s">
        <v>14</v>
      </c>
      <c r="G72" s="28">
        <v>1</v>
      </c>
      <c r="H72" s="35">
        <v>2047.5</v>
      </c>
      <c r="I72" s="35">
        <v>900</v>
      </c>
      <c r="J72" s="35">
        <f t="shared" si="0"/>
        <v>1147.5</v>
      </c>
      <c r="K72" s="5"/>
      <c r="L72" s="5"/>
      <c r="M72" s="5"/>
      <c r="N72" s="5"/>
      <c r="O72" s="5"/>
      <c r="P72" s="5"/>
      <c r="Q72" s="5"/>
      <c r="R72" s="5"/>
    </row>
    <row r="73" spans="1:18" ht="49.5" customHeight="1">
      <c r="A73" s="29">
        <v>63</v>
      </c>
      <c r="B73" s="36">
        <v>3649</v>
      </c>
      <c r="C73" s="37" t="s">
        <v>25</v>
      </c>
      <c r="D73" s="27" t="s">
        <v>90</v>
      </c>
      <c r="E73" s="28" t="s">
        <v>8</v>
      </c>
      <c r="F73" s="28" t="s">
        <v>14</v>
      </c>
      <c r="G73" s="28">
        <v>1</v>
      </c>
      <c r="H73" s="35">
        <v>2047.5</v>
      </c>
      <c r="I73" s="35">
        <v>900</v>
      </c>
      <c r="J73" s="35">
        <f t="shared" si="0"/>
        <v>1147.5</v>
      </c>
      <c r="K73" s="5"/>
      <c r="L73" s="5"/>
      <c r="M73" s="5"/>
      <c r="N73" s="5"/>
      <c r="O73" s="5"/>
      <c r="P73" s="5"/>
      <c r="Q73" s="5"/>
      <c r="R73" s="5"/>
    </row>
    <row r="74" spans="1:18" ht="49.5" customHeight="1">
      <c r="A74" s="29">
        <v>64</v>
      </c>
      <c r="B74" s="36">
        <v>3649</v>
      </c>
      <c r="C74" s="37" t="s">
        <v>25</v>
      </c>
      <c r="D74" s="27" t="s">
        <v>91</v>
      </c>
      <c r="E74" s="28" t="s">
        <v>5</v>
      </c>
      <c r="F74" s="28" t="s">
        <v>14</v>
      </c>
      <c r="G74" s="28">
        <v>1</v>
      </c>
      <c r="H74" s="35">
        <v>2047.5</v>
      </c>
      <c r="I74" s="35">
        <v>900</v>
      </c>
      <c r="J74" s="35">
        <f t="shared" si="0"/>
        <v>1147.5</v>
      </c>
      <c r="K74" s="5"/>
      <c r="L74" s="5"/>
      <c r="M74" s="5"/>
      <c r="N74" s="5"/>
      <c r="O74" s="5"/>
      <c r="P74" s="5"/>
      <c r="Q74" s="5"/>
      <c r="R74" s="5"/>
    </row>
    <row r="75" spans="1:18" ht="49.5" customHeight="1">
      <c r="A75" s="29">
        <v>65</v>
      </c>
      <c r="B75" s="36">
        <v>3649</v>
      </c>
      <c r="C75" s="37" t="s">
        <v>25</v>
      </c>
      <c r="D75" s="27" t="s">
        <v>92</v>
      </c>
      <c r="E75" s="28" t="s">
        <v>8</v>
      </c>
      <c r="F75" s="28" t="s">
        <v>14</v>
      </c>
      <c r="G75" s="28">
        <v>1</v>
      </c>
      <c r="H75" s="35">
        <v>2047.5</v>
      </c>
      <c r="I75" s="35">
        <v>900</v>
      </c>
      <c r="J75" s="35">
        <f t="shared" si="0"/>
        <v>1147.5</v>
      </c>
      <c r="K75" s="5"/>
      <c r="L75" s="5"/>
      <c r="M75" s="5"/>
      <c r="N75" s="5"/>
      <c r="O75" s="5"/>
      <c r="P75" s="5"/>
      <c r="Q75" s="5"/>
      <c r="R75" s="5"/>
    </row>
    <row r="76" spans="1:18" ht="49.5" customHeight="1">
      <c r="A76" s="29">
        <v>66</v>
      </c>
      <c r="B76" s="36">
        <v>3649</v>
      </c>
      <c r="C76" s="37" t="s">
        <v>25</v>
      </c>
      <c r="D76" s="27" t="s">
        <v>93</v>
      </c>
      <c r="E76" s="28" t="s">
        <v>6</v>
      </c>
      <c r="F76" s="28" t="s">
        <v>14</v>
      </c>
      <c r="G76" s="28">
        <v>1</v>
      </c>
      <c r="H76" s="35">
        <v>2047.5</v>
      </c>
      <c r="I76" s="35">
        <v>900</v>
      </c>
      <c r="J76" s="35">
        <f aca="true" t="shared" si="1" ref="J76:J109">H76-I76</f>
        <v>1147.5</v>
      </c>
      <c r="K76" s="5"/>
      <c r="L76" s="5"/>
      <c r="M76" s="5"/>
      <c r="N76" s="5"/>
      <c r="O76" s="5"/>
      <c r="P76" s="5"/>
      <c r="Q76" s="5"/>
      <c r="R76" s="5"/>
    </row>
    <row r="77" spans="1:18" ht="49.5" customHeight="1">
      <c r="A77" s="29">
        <v>67</v>
      </c>
      <c r="B77" s="36">
        <v>3649</v>
      </c>
      <c r="C77" s="37" t="s">
        <v>25</v>
      </c>
      <c r="D77" s="27" t="s">
        <v>94</v>
      </c>
      <c r="E77" s="28" t="s">
        <v>6</v>
      </c>
      <c r="F77" s="28" t="s">
        <v>14</v>
      </c>
      <c r="G77" s="28">
        <v>1</v>
      </c>
      <c r="H77" s="35">
        <v>2047.5</v>
      </c>
      <c r="I77" s="35">
        <v>900</v>
      </c>
      <c r="J77" s="35">
        <f t="shared" si="1"/>
        <v>1147.5</v>
      </c>
      <c r="K77" s="5"/>
      <c r="L77" s="5"/>
      <c r="M77" s="5"/>
      <c r="N77" s="5"/>
      <c r="O77" s="5"/>
      <c r="P77" s="5"/>
      <c r="Q77" s="5"/>
      <c r="R77" s="5"/>
    </row>
    <row r="78" spans="1:18" ht="49.5" customHeight="1">
      <c r="A78" s="29">
        <v>68</v>
      </c>
      <c r="B78" s="36">
        <v>3649</v>
      </c>
      <c r="C78" s="37" t="s">
        <v>25</v>
      </c>
      <c r="D78" s="27" t="s">
        <v>95</v>
      </c>
      <c r="E78" s="28" t="s">
        <v>5</v>
      </c>
      <c r="F78" s="28" t="s">
        <v>14</v>
      </c>
      <c r="G78" s="28">
        <v>1</v>
      </c>
      <c r="H78" s="35">
        <v>2047.5</v>
      </c>
      <c r="I78" s="35">
        <v>900</v>
      </c>
      <c r="J78" s="35">
        <f t="shared" si="1"/>
        <v>1147.5</v>
      </c>
      <c r="K78" s="5"/>
      <c r="L78" s="5"/>
      <c r="M78" s="5"/>
      <c r="N78" s="5"/>
      <c r="O78" s="5"/>
      <c r="P78" s="5"/>
      <c r="Q78" s="5"/>
      <c r="R78" s="5"/>
    </row>
    <row r="79" spans="1:18" ht="49.5" customHeight="1">
      <c r="A79" s="29">
        <v>69</v>
      </c>
      <c r="B79" s="36">
        <v>3649</v>
      </c>
      <c r="C79" s="37" t="s">
        <v>25</v>
      </c>
      <c r="D79" s="27" t="s">
        <v>96</v>
      </c>
      <c r="E79" s="28" t="s">
        <v>8</v>
      </c>
      <c r="F79" s="28" t="s">
        <v>14</v>
      </c>
      <c r="G79" s="28">
        <v>1</v>
      </c>
      <c r="H79" s="35">
        <v>2047.5</v>
      </c>
      <c r="I79" s="35">
        <v>900</v>
      </c>
      <c r="J79" s="35">
        <f t="shared" si="1"/>
        <v>1147.5</v>
      </c>
      <c r="K79" s="5"/>
      <c r="L79" s="5"/>
      <c r="M79" s="5"/>
      <c r="N79" s="5"/>
      <c r="O79" s="5"/>
      <c r="P79" s="5"/>
      <c r="Q79" s="5"/>
      <c r="R79" s="5"/>
    </row>
    <row r="80" spans="1:18" ht="49.5" customHeight="1">
      <c r="A80" s="29">
        <v>70</v>
      </c>
      <c r="B80" s="36">
        <v>3649</v>
      </c>
      <c r="C80" s="37" t="s">
        <v>25</v>
      </c>
      <c r="D80" s="27" t="s">
        <v>97</v>
      </c>
      <c r="E80" s="28" t="s">
        <v>6</v>
      </c>
      <c r="F80" s="28" t="s">
        <v>14</v>
      </c>
      <c r="G80" s="28">
        <v>1</v>
      </c>
      <c r="H80" s="35">
        <v>2047.5</v>
      </c>
      <c r="I80" s="35">
        <v>900</v>
      </c>
      <c r="J80" s="35">
        <f t="shared" si="1"/>
        <v>1147.5</v>
      </c>
      <c r="K80" s="5"/>
      <c r="L80" s="5"/>
      <c r="M80" s="5"/>
      <c r="N80" s="5"/>
      <c r="O80" s="5"/>
      <c r="P80" s="5"/>
      <c r="Q80" s="5"/>
      <c r="R80" s="5"/>
    </row>
    <row r="81" spans="1:18" ht="49.5" customHeight="1">
      <c r="A81" s="29">
        <v>71</v>
      </c>
      <c r="B81" s="36">
        <v>3649</v>
      </c>
      <c r="C81" s="37" t="s">
        <v>25</v>
      </c>
      <c r="D81" s="27" t="s">
        <v>98</v>
      </c>
      <c r="E81" s="28" t="s">
        <v>6</v>
      </c>
      <c r="F81" s="28" t="s">
        <v>14</v>
      </c>
      <c r="G81" s="28">
        <v>1</v>
      </c>
      <c r="H81" s="35">
        <v>2047.5</v>
      </c>
      <c r="I81" s="35">
        <v>900</v>
      </c>
      <c r="J81" s="35">
        <f t="shared" si="1"/>
        <v>1147.5</v>
      </c>
      <c r="K81" s="5"/>
      <c r="L81" s="5"/>
      <c r="M81" s="5"/>
      <c r="N81" s="5"/>
      <c r="O81" s="5"/>
      <c r="P81" s="5"/>
      <c r="Q81" s="5"/>
      <c r="R81" s="5"/>
    </row>
    <row r="82" spans="1:18" ht="49.5" customHeight="1">
      <c r="A82" s="29">
        <v>72</v>
      </c>
      <c r="B82" s="36">
        <v>3649</v>
      </c>
      <c r="C82" s="37" t="s">
        <v>25</v>
      </c>
      <c r="D82" s="27" t="s">
        <v>99</v>
      </c>
      <c r="E82" s="28" t="s">
        <v>5</v>
      </c>
      <c r="F82" s="28" t="s">
        <v>14</v>
      </c>
      <c r="G82" s="28">
        <v>1</v>
      </c>
      <c r="H82" s="35">
        <v>2047.5</v>
      </c>
      <c r="I82" s="35">
        <v>900</v>
      </c>
      <c r="J82" s="35">
        <f t="shared" si="1"/>
        <v>1147.5</v>
      </c>
      <c r="K82" s="5"/>
      <c r="L82" s="5"/>
      <c r="M82" s="5"/>
      <c r="N82" s="5"/>
      <c r="O82" s="5"/>
      <c r="P82" s="5"/>
      <c r="Q82" s="5"/>
      <c r="R82" s="5"/>
    </row>
    <row r="83" spans="1:18" ht="49.5" customHeight="1">
      <c r="A83" s="29">
        <v>73</v>
      </c>
      <c r="B83" s="36">
        <v>3649</v>
      </c>
      <c r="C83" s="37" t="s">
        <v>25</v>
      </c>
      <c r="D83" s="27" t="s">
        <v>100</v>
      </c>
      <c r="E83" s="28" t="s">
        <v>6</v>
      </c>
      <c r="F83" s="28" t="s">
        <v>14</v>
      </c>
      <c r="G83" s="28">
        <v>1</v>
      </c>
      <c r="H83" s="35">
        <v>2047.5</v>
      </c>
      <c r="I83" s="35">
        <v>900</v>
      </c>
      <c r="J83" s="35">
        <f t="shared" si="1"/>
        <v>1147.5</v>
      </c>
      <c r="K83" s="5"/>
      <c r="L83" s="5"/>
      <c r="M83" s="5"/>
      <c r="N83" s="5"/>
      <c r="O83" s="5"/>
      <c r="P83" s="5"/>
      <c r="Q83" s="5"/>
      <c r="R83" s="5"/>
    </row>
    <row r="84" spans="1:18" ht="49.5" customHeight="1">
      <c r="A84" s="29">
        <v>74</v>
      </c>
      <c r="B84" s="36">
        <v>3649</v>
      </c>
      <c r="C84" s="37" t="s">
        <v>25</v>
      </c>
      <c r="D84" s="27" t="s">
        <v>101</v>
      </c>
      <c r="E84" s="28" t="s">
        <v>6</v>
      </c>
      <c r="F84" s="28" t="s">
        <v>14</v>
      </c>
      <c r="G84" s="28">
        <v>1</v>
      </c>
      <c r="H84" s="35">
        <v>2047.5</v>
      </c>
      <c r="I84" s="35">
        <v>900</v>
      </c>
      <c r="J84" s="35">
        <f t="shared" si="1"/>
        <v>1147.5</v>
      </c>
      <c r="K84" s="5"/>
      <c r="L84" s="5"/>
      <c r="M84" s="5"/>
      <c r="N84" s="5"/>
      <c r="O84" s="5"/>
      <c r="P84" s="5"/>
      <c r="Q84" s="5"/>
      <c r="R84" s="5"/>
    </row>
    <row r="85" spans="1:18" ht="49.5" customHeight="1">
      <c r="A85" s="29">
        <v>75</v>
      </c>
      <c r="B85" s="36">
        <v>3649</v>
      </c>
      <c r="C85" s="37" t="s">
        <v>25</v>
      </c>
      <c r="D85" s="27" t="s">
        <v>102</v>
      </c>
      <c r="E85" s="28" t="s">
        <v>5</v>
      </c>
      <c r="F85" s="28" t="s">
        <v>14</v>
      </c>
      <c r="G85" s="28">
        <v>1</v>
      </c>
      <c r="H85" s="35">
        <v>2047.5</v>
      </c>
      <c r="I85" s="35">
        <v>900</v>
      </c>
      <c r="J85" s="35">
        <f t="shared" si="1"/>
        <v>1147.5</v>
      </c>
      <c r="K85" s="5"/>
      <c r="L85" s="5"/>
      <c r="M85" s="5"/>
      <c r="N85" s="5"/>
      <c r="O85" s="5"/>
      <c r="P85" s="5"/>
      <c r="Q85" s="5"/>
      <c r="R85" s="5"/>
    </row>
    <row r="86" spans="1:18" ht="49.5" customHeight="1">
      <c r="A86" s="29">
        <v>76</v>
      </c>
      <c r="B86" s="36">
        <v>3649</v>
      </c>
      <c r="C86" s="37" t="s">
        <v>25</v>
      </c>
      <c r="D86" s="27" t="s">
        <v>103</v>
      </c>
      <c r="E86" s="28" t="s">
        <v>6</v>
      </c>
      <c r="F86" s="28" t="s">
        <v>14</v>
      </c>
      <c r="G86" s="28">
        <v>1</v>
      </c>
      <c r="H86" s="35">
        <v>2047.5</v>
      </c>
      <c r="I86" s="35">
        <v>900</v>
      </c>
      <c r="J86" s="35">
        <f t="shared" si="1"/>
        <v>1147.5</v>
      </c>
      <c r="K86" s="5"/>
      <c r="L86" s="5"/>
      <c r="M86" s="5"/>
      <c r="N86" s="5"/>
      <c r="O86" s="5"/>
      <c r="P86" s="5"/>
      <c r="Q86" s="5"/>
      <c r="R86" s="5"/>
    </row>
    <row r="87" spans="1:18" ht="49.5" customHeight="1">
      <c r="A87" s="29">
        <v>77</v>
      </c>
      <c r="B87" s="36">
        <v>3649</v>
      </c>
      <c r="C87" s="37" t="s">
        <v>25</v>
      </c>
      <c r="D87" s="27" t="s">
        <v>104</v>
      </c>
      <c r="E87" s="28" t="s">
        <v>6</v>
      </c>
      <c r="F87" s="28" t="s">
        <v>14</v>
      </c>
      <c r="G87" s="28">
        <v>1</v>
      </c>
      <c r="H87" s="35">
        <v>2047.5</v>
      </c>
      <c r="I87" s="35">
        <v>900</v>
      </c>
      <c r="J87" s="35">
        <f t="shared" si="1"/>
        <v>1147.5</v>
      </c>
      <c r="K87" s="5"/>
      <c r="L87" s="5"/>
      <c r="M87" s="5"/>
      <c r="N87" s="5"/>
      <c r="O87" s="5"/>
      <c r="P87" s="5"/>
      <c r="Q87" s="5"/>
      <c r="R87" s="5"/>
    </row>
    <row r="88" spans="1:18" ht="49.5" customHeight="1">
      <c r="A88" s="29">
        <v>78</v>
      </c>
      <c r="B88" s="36">
        <v>3649</v>
      </c>
      <c r="C88" s="37" t="s">
        <v>25</v>
      </c>
      <c r="D88" s="27" t="s">
        <v>105</v>
      </c>
      <c r="E88" s="28" t="s">
        <v>6</v>
      </c>
      <c r="F88" s="28" t="s">
        <v>14</v>
      </c>
      <c r="G88" s="28">
        <v>1</v>
      </c>
      <c r="H88" s="35">
        <v>2047.5</v>
      </c>
      <c r="I88" s="35">
        <v>900</v>
      </c>
      <c r="J88" s="35">
        <f t="shared" si="1"/>
        <v>1147.5</v>
      </c>
      <c r="K88" s="5"/>
      <c r="L88" s="5"/>
      <c r="M88" s="5"/>
      <c r="N88" s="5"/>
      <c r="O88" s="5"/>
      <c r="P88" s="5"/>
      <c r="Q88" s="5"/>
      <c r="R88" s="5"/>
    </row>
    <row r="89" spans="1:18" ht="49.5" customHeight="1">
      <c r="A89" s="29">
        <v>79</v>
      </c>
      <c r="B89" s="36">
        <v>3649</v>
      </c>
      <c r="C89" s="37" t="s">
        <v>25</v>
      </c>
      <c r="D89" s="27" t="s">
        <v>106</v>
      </c>
      <c r="E89" s="28" t="s">
        <v>8</v>
      </c>
      <c r="F89" s="28" t="s">
        <v>14</v>
      </c>
      <c r="G89" s="28">
        <v>1</v>
      </c>
      <c r="H89" s="35">
        <v>2047.5</v>
      </c>
      <c r="I89" s="35">
        <v>900</v>
      </c>
      <c r="J89" s="35">
        <f t="shared" si="1"/>
        <v>1147.5</v>
      </c>
      <c r="K89" s="5"/>
      <c r="L89" s="5"/>
      <c r="M89" s="5"/>
      <c r="N89" s="5"/>
      <c r="O89" s="5"/>
      <c r="P89" s="5"/>
      <c r="Q89" s="5"/>
      <c r="R89" s="5"/>
    </row>
    <row r="90" spans="1:18" ht="49.5" customHeight="1">
      <c r="A90" s="29">
        <v>80</v>
      </c>
      <c r="B90" s="36">
        <v>3649</v>
      </c>
      <c r="C90" s="37" t="s">
        <v>25</v>
      </c>
      <c r="D90" s="27" t="s">
        <v>107</v>
      </c>
      <c r="E90" s="28" t="s">
        <v>8</v>
      </c>
      <c r="F90" s="28" t="s">
        <v>14</v>
      </c>
      <c r="G90" s="28">
        <v>1</v>
      </c>
      <c r="H90" s="35">
        <v>2047.5</v>
      </c>
      <c r="I90" s="35">
        <v>900</v>
      </c>
      <c r="J90" s="35">
        <f t="shared" si="1"/>
        <v>1147.5</v>
      </c>
      <c r="K90" s="5"/>
      <c r="L90" s="5"/>
      <c r="M90" s="5"/>
      <c r="N90" s="5"/>
      <c r="O90" s="5"/>
      <c r="P90" s="5"/>
      <c r="Q90" s="5"/>
      <c r="R90" s="5"/>
    </row>
    <row r="91" spans="1:18" ht="49.5" customHeight="1">
      <c r="A91" s="29">
        <v>81</v>
      </c>
      <c r="B91" s="36">
        <v>3649</v>
      </c>
      <c r="C91" s="37" t="s">
        <v>25</v>
      </c>
      <c r="D91" s="27" t="s">
        <v>108</v>
      </c>
      <c r="E91" s="28" t="s">
        <v>8</v>
      </c>
      <c r="F91" s="28" t="s">
        <v>14</v>
      </c>
      <c r="G91" s="28">
        <v>1</v>
      </c>
      <c r="H91" s="35">
        <v>2047.5</v>
      </c>
      <c r="I91" s="35">
        <v>900</v>
      </c>
      <c r="J91" s="35">
        <f t="shared" si="1"/>
        <v>1147.5</v>
      </c>
      <c r="K91" s="5"/>
      <c r="L91" s="5"/>
      <c r="M91" s="5"/>
      <c r="N91" s="5"/>
      <c r="O91" s="5"/>
      <c r="P91" s="5"/>
      <c r="Q91" s="5"/>
      <c r="R91" s="5"/>
    </row>
    <row r="92" spans="1:18" ht="49.5" customHeight="1">
      <c r="A92" s="29">
        <v>82</v>
      </c>
      <c r="B92" s="36">
        <v>3649</v>
      </c>
      <c r="C92" s="37" t="s">
        <v>25</v>
      </c>
      <c r="D92" s="27" t="s">
        <v>109</v>
      </c>
      <c r="E92" s="28" t="s">
        <v>8</v>
      </c>
      <c r="F92" s="28" t="s">
        <v>14</v>
      </c>
      <c r="G92" s="28">
        <v>1</v>
      </c>
      <c r="H92" s="35">
        <v>2047.5</v>
      </c>
      <c r="I92" s="35">
        <v>900</v>
      </c>
      <c r="J92" s="35">
        <f t="shared" si="1"/>
        <v>1147.5</v>
      </c>
      <c r="K92" s="5"/>
      <c r="L92" s="5"/>
      <c r="M92" s="5"/>
      <c r="N92" s="5"/>
      <c r="O92" s="5"/>
      <c r="P92" s="5"/>
      <c r="Q92" s="5"/>
      <c r="R92" s="5"/>
    </row>
    <row r="93" spans="1:18" ht="49.5" customHeight="1">
      <c r="A93" s="29">
        <v>83</v>
      </c>
      <c r="B93" s="36">
        <v>3649</v>
      </c>
      <c r="C93" s="37" t="s">
        <v>25</v>
      </c>
      <c r="D93" s="27" t="s">
        <v>110</v>
      </c>
      <c r="E93" s="28" t="s">
        <v>6</v>
      </c>
      <c r="F93" s="28" t="s">
        <v>14</v>
      </c>
      <c r="G93" s="28">
        <v>1</v>
      </c>
      <c r="H93" s="35">
        <v>2047.5</v>
      </c>
      <c r="I93" s="35">
        <v>900</v>
      </c>
      <c r="J93" s="35">
        <f t="shared" si="1"/>
        <v>1147.5</v>
      </c>
      <c r="K93" s="5"/>
      <c r="L93" s="5"/>
      <c r="M93" s="5"/>
      <c r="N93" s="5"/>
      <c r="O93" s="5"/>
      <c r="P93" s="5"/>
      <c r="Q93" s="5"/>
      <c r="R93" s="5"/>
    </row>
    <row r="94" spans="1:18" ht="49.5" customHeight="1">
      <c r="A94" s="29">
        <v>84</v>
      </c>
      <c r="B94" s="36">
        <v>3649</v>
      </c>
      <c r="C94" s="37" t="s">
        <v>25</v>
      </c>
      <c r="D94" s="27" t="s">
        <v>111</v>
      </c>
      <c r="E94" s="28" t="s">
        <v>6</v>
      </c>
      <c r="F94" s="28" t="s">
        <v>14</v>
      </c>
      <c r="G94" s="28">
        <v>1</v>
      </c>
      <c r="H94" s="35">
        <v>2047.5</v>
      </c>
      <c r="I94" s="35">
        <v>900</v>
      </c>
      <c r="J94" s="35">
        <f t="shared" si="1"/>
        <v>1147.5</v>
      </c>
      <c r="K94" s="5"/>
      <c r="L94" s="5"/>
      <c r="M94" s="5"/>
      <c r="N94" s="5"/>
      <c r="O94" s="5"/>
      <c r="P94" s="5"/>
      <c r="Q94" s="5"/>
      <c r="R94" s="5"/>
    </row>
    <row r="95" spans="1:18" ht="49.5" customHeight="1">
      <c r="A95" s="29">
        <v>85</v>
      </c>
      <c r="B95" s="36">
        <v>3649</v>
      </c>
      <c r="C95" s="37" t="s">
        <v>25</v>
      </c>
      <c r="D95" s="27" t="s">
        <v>112</v>
      </c>
      <c r="E95" s="28" t="s">
        <v>6</v>
      </c>
      <c r="F95" s="28" t="s">
        <v>14</v>
      </c>
      <c r="G95" s="28">
        <v>1</v>
      </c>
      <c r="H95" s="35">
        <v>2047.5</v>
      </c>
      <c r="I95" s="35">
        <v>900</v>
      </c>
      <c r="J95" s="35">
        <f t="shared" si="1"/>
        <v>1147.5</v>
      </c>
      <c r="K95" s="5"/>
      <c r="L95" s="5"/>
      <c r="M95" s="5"/>
      <c r="N95" s="5"/>
      <c r="O95" s="5"/>
      <c r="P95" s="5"/>
      <c r="Q95" s="5"/>
      <c r="R95" s="5"/>
    </row>
    <row r="96" spans="1:18" ht="49.5" customHeight="1">
      <c r="A96" s="29">
        <v>86</v>
      </c>
      <c r="B96" s="36">
        <v>3649</v>
      </c>
      <c r="C96" s="37" t="s">
        <v>25</v>
      </c>
      <c r="D96" s="27" t="s">
        <v>113</v>
      </c>
      <c r="E96" s="28" t="s">
        <v>6</v>
      </c>
      <c r="F96" s="28" t="s">
        <v>14</v>
      </c>
      <c r="G96" s="28">
        <v>1</v>
      </c>
      <c r="H96" s="35">
        <v>2047.5</v>
      </c>
      <c r="I96" s="35">
        <v>900</v>
      </c>
      <c r="J96" s="35">
        <f t="shared" si="1"/>
        <v>1147.5</v>
      </c>
      <c r="K96" s="5"/>
      <c r="L96" s="5"/>
      <c r="M96" s="5"/>
      <c r="N96" s="5"/>
      <c r="O96" s="5"/>
      <c r="P96" s="5"/>
      <c r="Q96" s="5"/>
      <c r="R96" s="5"/>
    </row>
    <row r="97" spans="1:18" ht="49.5" customHeight="1">
      <c r="A97" s="29">
        <v>87</v>
      </c>
      <c r="B97" s="36">
        <v>3649</v>
      </c>
      <c r="C97" s="37" t="s">
        <v>25</v>
      </c>
      <c r="D97" s="27" t="s">
        <v>114</v>
      </c>
      <c r="E97" s="28" t="s">
        <v>6</v>
      </c>
      <c r="F97" s="28" t="s">
        <v>14</v>
      </c>
      <c r="G97" s="28">
        <v>1</v>
      </c>
      <c r="H97" s="35">
        <v>2047.5</v>
      </c>
      <c r="I97" s="35">
        <v>900</v>
      </c>
      <c r="J97" s="35">
        <f t="shared" si="1"/>
        <v>1147.5</v>
      </c>
      <c r="K97" s="5"/>
      <c r="L97" s="5"/>
      <c r="M97" s="5"/>
      <c r="N97" s="5"/>
      <c r="O97" s="5"/>
      <c r="P97" s="5"/>
      <c r="Q97" s="5"/>
      <c r="R97" s="5"/>
    </row>
    <row r="98" spans="1:18" ht="49.5" customHeight="1">
      <c r="A98" s="29">
        <v>88</v>
      </c>
      <c r="B98" s="36">
        <v>3649</v>
      </c>
      <c r="C98" s="37" t="s">
        <v>25</v>
      </c>
      <c r="D98" s="27" t="s">
        <v>115</v>
      </c>
      <c r="E98" s="28" t="s">
        <v>6</v>
      </c>
      <c r="F98" s="28" t="s">
        <v>14</v>
      </c>
      <c r="G98" s="28">
        <v>1</v>
      </c>
      <c r="H98" s="35">
        <v>2047.5</v>
      </c>
      <c r="I98" s="35">
        <v>900</v>
      </c>
      <c r="J98" s="35">
        <f t="shared" si="1"/>
        <v>1147.5</v>
      </c>
      <c r="K98" s="5"/>
      <c r="L98" s="5"/>
      <c r="M98" s="5"/>
      <c r="N98" s="5"/>
      <c r="O98" s="5"/>
      <c r="P98" s="5"/>
      <c r="Q98" s="5"/>
      <c r="R98" s="5"/>
    </row>
    <row r="99" spans="1:18" ht="49.5" customHeight="1">
      <c r="A99" s="29">
        <v>89</v>
      </c>
      <c r="B99" s="36">
        <v>3649</v>
      </c>
      <c r="C99" s="37" t="s">
        <v>25</v>
      </c>
      <c r="D99" s="27" t="s">
        <v>116</v>
      </c>
      <c r="E99" s="28" t="s">
        <v>6</v>
      </c>
      <c r="F99" s="28" t="s">
        <v>14</v>
      </c>
      <c r="G99" s="28">
        <v>1</v>
      </c>
      <c r="H99" s="35">
        <v>2047.5</v>
      </c>
      <c r="I99" s="35">
        <v>900</v>
      </c>
      <c r="J99" s="35">
        <f t="shared" si="1"/>
        <v>1147.5</v>
      </c>
      <c r="K99" s="5"/>
      <c r="L99" s="5"/>
      <c r="M99" s="5"/>
      <c r="N99" s="5"/>
      <c r="O99" s="5"/>
      <c r="P99" s="5"/>
      <c r="Q99" s="5"/>
      <c r="R99" s="5"/>
    </row>
    <row r="100" spans="1:18" ht="49.5" customHeight="1">
      <c r="A100" s="29">
        <v>90</v>
      </c>
      <c r="B100" s="36">
        <v>3649</v>
      </c>
      <c r="C100" s="37" t="s">
        <v>25</v>
      </c>
      <c r="D100" s="27" t="s">
        <v>117</v>
      </c>
      <c r="E100" s="28" t="s">
        <v>6</v>
      </c>
      <c r="F100" s="28" t="s">
        <v>14</v>
      </c>
      <c r="G100" s="28">
        <v>1</v>
      </c>
      <c r="H100" s="35">
        <v>2047.5</v>
      </c>
      <c r="I100" s="35">
        <v>900</v>
      </c>
      <c r="J100" s="35">
        <f t="shared" si="1"/>
        <v>1147.5</v>
      </c>
      <c r="K100" s="5"/>
      <c r="L100" s="5"/>
      <c r="M100" s="5"/>
      <c r="N100" s="5"/>
      <c r="O100" s="5"/>
      <c r="P100" s="5"/>
      <c r="Q100" s="5"/>
      <c r="R100" s="5"/>
    </row>
    <row r="101" spans="1:18" ht="49.5" customHeight="1">
      <c r="A101" s="29">
        <v>91</v>
      </c>
      <c r="B101" s="36">
        <v>3649</v>
      </c>
      <c r="C101" s="37" t="s">
        <v>25</v>
      </c>
      <c r="D101" s="27" t="s">
        <v>118</v>
      </c>
      <c r="E101" s="28" t="s">
        <v>6</v>
      </c>
      <c r="F101" s="28" t="s">
        <v>14</v>
      </c>
      <c r="G101" s="28">
        <v>1</v>
      </c>
      <c r="H101" s="35">
        <v>2047.5</v>
      </c>
      <c r="I101" s="35">
        <v>900</v>
      </c>
      <c r="J101" s="35">
        <f t="shared" si="1"/>
        <v>1147.5</v>
      </c>
      <c r="K101" s="5"/>
      <c r="L101" s="5"/>
      <c r="M101" s="5"/>
      <c r="N101" s="5"/>
      <c r="O101" s="5"/>
      <c r="P101" s="5"/>
      <c r="Q101" s="5"/>
      <c r="R101" s="5"/>
    </row>
    <row r="102" spans="1:18" ht="49.5" customHeight="1">
      <c r="A102" s="29">
        <v>92</v>
      </c>
      <c r="B102" s="36">
        <v>3649</v>
      </c>
      <c r="C102" s="37" t="s">
        <v>25</v>
      </c>
      <c r="D102" s="27" t="s">
        <v>119</v>
      </c>
      <c r="E102" s="28" t="s">
        <v>5</v>
      </c>
      <c r="F102" s="28" t="s">
        <v>14</v>
      </c>
      <c r="G102" s="28">
        <v>1</v>
      </c>
      <c r="H102" s="35">
        <v>2047.5</v>
      </c>
      <c r="I102" s="35">
        <v>900</v>
      </c>
      <c r="J102" s="35">
        <f t="shared" si="1"/>
        <v>1147.5</v>
      </c>
      <c r="K102" s="5"/>
      <c r="L102" s="5"/>
      <c r="M102" s="5"/>
      <c r="N102" s="5"/>
      <c r="O102" s="5"/>
      <c r="P102" s="5"/>
      <c r="Q102" s="5"/>
      <c r="R102" s="5"/>
    </row>
    <row r="103" spans="1:18" ht="49.5" customHeight="1">
      <c r="A103" s="29">
        <v>93</v>
      </c>
      <c r="B103" s="38">
        <v>3658</v>
      </c>
      <c r="C103" s="39" t="s">
        <v>26</v>
      </c>
      <c r="D103" s="27" t="s">
        <v>120</v>
      </c>
      <c r="E103" s="28" t="s">
        <v>6</v>
      </c>
      <c r="F103" s="28" t="s">
        <v>14</v>
      </c>
      <c r="G103" s="28">
        <v>1</v>
      </c>
      <c r="H103" s="35">
        <v>2048</v>
      </c>
      <c r="I103" s="35">
        <v>900</v>
      </c>
      <c r="J103" s="35">
        <f t="shared" si="1"/>
        <v>1148</v>
      </c>
      <c r="K103" s="5"/>
      <c r="L103" s="5"/>
      <c r="M103" s="5"/>
      <c r="N103" s="5"/>
      <c r="O103" s="5"/>
      <c r="P103" s="5"/>
      <c r="Q103" s="5"/>
      <c r="R103" s="5"/>
    </row>
    <row r="104" spans="1:18" ht="49.5" customHeight="1">
      <c r="A104" s="29">
        <v>94</v>
      </c>
      <c r="B104" s="36">
        <v>3659</v>
      </c>
      <c r="C104" s="39" t="s">
        <v>26</v>
      </c>
      <c r="D104" s="27" t="s">
        <v>121</v>
      </c>
      <c r="E104" s="28" t="s">
        <v>6</v>
      </c>
      <c r="F104" s="28" t="s">
        <v>14</v>
      </c>
      <c r="G104" s="28">
        <v>1</v>
      </c>
      <c r="H104" s="35">
        <v>2048</v>
      </c>
      <c r="I104" s="35">
        <v>900</v>
      </c>
      <c r="J104" s="35">
        <f t="shared" si="1"/>
        <v>1148</v>
      </c>
      <c r="K104" s="5"/>
      <c r="L104" s="5"/>
      <c r="M104" s="5"/>
      <c r="N104" s="5"/>
      <c r="O104" s="5"/>
      <c r="P104" s="5"/>
      <c r="Q104" s="5"/>
      <c r="R104" s="5"/>
    </row>
    <row r="105" spans="1:18" ht="49.5" customHeight="1">
      <c r="A105" s="29">
        <v>95</v>
      </c>
      <c r="B105" s="36">
        <v>3667</v>
      </c>
      <c r="C105" s="37" t="s">
        <v>27</v>
      </c>
      <c r="D105" s="27" t="s">
        <v>122</v>
      </c>
      <c r="E105" s="28" t="s">
        <v>5</v>
      </c>
      <c r="F105" s="28" t="s">
        <v>14</v>
      </c>
      <c r="G105" s="28">
        <v>1</v>
      </c>
      <c r="H105" s="35">
        <v>2048</v>
      </c>
      <c r="I105" s="35">
        <v>900</v>
      </c>
      <c r="J105" s="35">
        <f t="shared" si="1"/>
        <v>1148</v>
      </c>
      <c r="K105" s="5"/>
      <c r="L105" s="5"/>
      <c r="M105" s="5"/>
      <c r="N105" s="5"/>
      <c r="O105" s="5"/>
      <c r="P105" s="5"/>
      <c r="Q105" s="5"/>
      <c r="R105" s="5"/>
    </row>
    <row r="106" spans="1:18" ht="49.5" customHeight="1">
      <c r="A106" s="29">
        <v>96</v>
      </c>
      <c r="B106" s="36">
        <v>3667</v>
      </c>
      <c r="C106" s="37" t="s">
        <v>27</v>
      </c>
      <c r="D106" s="27" t="s">
        <v>123</v>
      </c>
      <c r="E106" s="28" t="s">
        <v>5</v>
      </c>
      <c r="F106" s="28" t="s">
        <v>14</v>
      </c>
      <c r="G106" s="28">
        <v>1</v>
      </c>
      <c r="H106" s="35">
        <v>2048</v>
      </c>
      <c r="I106" s="35">
        <v>900</v>
      </c>
      <c r="J106" s="35">
        <f t="shared" si="1"/>
        <v>1148</v>
      </c>
      <c r="K106" s="5"/>
      <c r="L106" s="5"/>
      <c r="M106" s="5"/>
      <c r="N106" s="5"/>
      <c r="O106" s="5"/>
      <c r="P106" s="5"/>
      <c r="Q106" s="5"/>
      <c r="R106" s="5"/>
    </row>
    <row r="107" spans="1:18" ht="49.5" customHeight="1">
      <c r="A107" s="29">
        <v>97</v>
      </c>
      <c r="B107" s="36">
        <v>3667</v>
      </c>
      <c r="C107" s="37" t="s">
        <v>27</v>
      </c>
      <c r="D107" s="27" t="s">
        <v>124</v>
      </c>
      <c r="E107" s="28" t="s">
        <v>8</v>
      </c>
      <c r="F107" s="28" t="s">
        <v>14</v>
      </c>
      <c r="G107" s="28">
        <v>1</v>
      </c>
      <c r="H107" s="35">
        <v>2048</v>
      </c>
      <c r="I107" s="35">
        <v>900</v>
      </c>
      <c r="J107" s="35">
        <f t="shared" si="1"/>
        <v>1148</v>
      </c>
      <c r="K107" s="5"/>
      <c r="L107" s="5"/>
      <c r="M107" s="5"/>
      <c r="N107" s="5"/>
      <c r="O107" s="5"/>
      <c r="P107" s="5"/>
      <c r="Q107" s="5"/>
      <c r="R107" s="5"/>
    </row>
    <row r="108" spans="1:18" ht="49.5" customHeight="1">
      <c r="A108" s="29">
        <v>98</v>
      </c>
      <c r="B108" s="36">
        <v>3667</v>
      </c>
      <c r="C108" s="37" t="s">
        <v>27</v>
      </c>
      <c r="D108" s="27" t="s">
        <v>125</v>
      </c>
      <c r="E108" s="28" t="s">
        <v>8</v>
      </c>
      <c r="F108" s="28" t="s">
        <v>14</v>
      </c>
      <c r="G108" s="28">
        <v>1</v>
      </c>
      <c r="H108" s="35">
        <v>2048</v>
      </c>
      <c r="I108" s="35">
        <v>900</v>
      </c>
      <c r="J108" s="35">
        <f t="shared" si="1"/>
        <v>1148</v>
      </c>
      <c r="K108" s="5"/>
      <c r="L108" s="5"/>
      <c r="M108" s="5"/>
      <c r="N108" s="5"/>
      <c r="O108" s="5"/>
      <c r="P108" s="5"/>
      <c r="Q108" s="5"/>
      <c r="R108" s="5"/>
    </row>
    <row r="109" spans="1:18" ht="49.5" customHeight="1">
      <c r="A109" s="29">
        <v>99</v>
      </c>
      <c r="B109" s="36">
        <v>3667</v>
      </c>
      <c r="C109" s="37" t="s">
        <v>27</v>
      </c>
      <c r="D109" s="27" t="s">
        <v>126</v>
      </c>
      <c r="E109" s="28" t="s">
        <v>6</v>
      </c>
      <c r="F109" s="28" t="s">
        <v>14</v>
      </c>
      <c r="G109" s="28">
        <v>1</v>
      </c>
      <c r="H109" s="35">
        <v>2048</v>
      </c>
      <c r="I109" s="35">
        <v>900</v>
      </c>
      <c r="J109" s="35">
        <f t="shared" si="1"/>
        <v>1148</v>
      </c>
      <c r="K109" s="5"/>
      <c r="L109" s="5"/>
      <c r="M109" s="5"/>
      <c r="N109" s="5"/>
      <c r="O109" s="5"/>
      <c r="P109" s="5"/>
      <c r="Q109" s="5"/>
      <c r="R109" s="5"/>
    </row>
    <row r="110" spans="1:18" ht="49.5" customHeight="1">
      <c r="A110" s="29">
        <v>100</v>
      </c>
      <c r="B110" s="36">
        <v>3667</v>
      </c>
      <c r="C110" s="37" t="s">
        <v>27</v>
      </c>
      <c r="D110" s="27" t="s">
        <v>127</v>
      </c>
      <c r="E110" s="28" t="s">
        <v>6</v>
      </c>
      <c r="F110" s="28" t="s">
        <v>14</v>
      </c>
      <c r="G110" s="28">
        <v>1</v>
      </c>
      <c r="H110" s="35">
        <v>2048</v>
      </c>
      <c r="I110" s="35">
        <v>900</v>
      </c>
      <c r="J110" s="35">
        <f aca="true" t="shared" si="2" ref="J110:J156">H110-I110</f>
        <v>1148</v>
      </c>
      <c r="K110" s="5"/>
      <c r="L110" s="5"/>
      <c r="M110" s="5"/>
      <c r="N110" s="5"/>
      <c r="O110" s="5"/>
      <c r="P110" s="5"/>
      <c r="Q110" s="5"/>
      <c r="R110" s="5"/>
    </row>
    <row r="111" spans="1:18" ht="49.5" customHeight="1">
      <c r="A111" s="29">
        <v>101</v>
      </c>
      <c r="B111" s="36">
        <v>3667</v>
      </c>
      <c r="C111" s="37" t="s">
        <v>27</v>
      </c>
      <c r="D111" s="27" t="s">
        <v>128</v>
      </c>
      <c r="E111" s="28" t="s">
        <v>6</v>
      </c>
      <c r="F111" s="28" t="s">
        <v>14</v>
      </c>
      <c r="G111" s="28">
        <v>1</v>
      </c>
      <c r="H111" s="35">
        <v>2048</v>
      </c>
      <c r="I111" s="35">
        <v>900</v>
      </c>
      <c r="J111" s="35">
        <f t="shared" si="2"/>
        <v>1148</v>
      </c>
      <c r="K111" s="5"/>
      <c r="L111" s="5"/>
      <c r="M111" s="5"/>
      <c r="N111" s="5"/>
      <c r="O111" s="5"/>
      <c r="P111" s="5"/>
      <c r="Q111" s="5"/>
      <c r="R111" s="5"/>
    </row>
    <row r="112" spans="1:18" ht="49.5" customHeight="1">
      <c r="A112" s="29">
        <v>102</v>
      </c>
      <c r="B112" s="36">
        <v>3667</v>
      </c>
      <c r="C112" s="37" t="s">
        <v>27</v>
      </c>
      <c r="D112" s="27" t="s">
        <v>129</v>
      </c>
      <c r="E112" s="28" t="s">
        <v>6</v>
      </c>
      <c r="F112" s="28" t="s">
        <v>14</v>
      </c>
      <c r="G112" s="28">
        <v>1</v>
      </c>
      <c r="H112" s="35">
        <v>2048</v>
      </c>
      <c r="I112" s="35">
        <v>900</v>
      </c>
      <c r="J112" s="35">
        <f t="shared" si="2"/>
        <v>1148</v>
      </c>
      <c r="K112" s="5"/>
      <c r="L112" s="5"/>
      <c r="M112" s="5"/>
      <c r="N112" s="5"/>
      <c r="O112" s="5"/>
      <c r="P112" s="5"/>
      <c r="Q112" s="5"/>
      <c r="R112" s="5"/>
    </row>
    <row r="113" spans="1:18" ht="49.5" customHeight="1">
      <c r="A113" s="29">
        <v>103</v>
      </c>
      <c r="B113" s="36">
        <v>3667</v>
      </c>
      <c r="C113" s="37" t="s">
        <v>27</v>
      </c>
      <c r="D113" s="27" t="s">
        <v>130</v>
      </c>
      <c r="E113" s="28" t="s">
        <v>5</v>
      </c>
      <c r="F113" s="28" t="s">
        <v>14</v>
      </c>
      <c r="G113" s="28">
        <v>1</v>
      </c>
      <c r="H113" s="35">
        <v>2048</v>
      </c>
      <c r="I113" s="35">
        <v>900</v>
      </c>
      <c r="J113" s="35">
        <f t="shared" si="2"/>
        <v>1148</v>
      </c>
      <c r="K113" s="5"/>
      <c r="L113" s="5"/>
      <c r="M113" s="5"/>
      <c r="N113" s="5"/>
      <c r="O113" s="5"/>
      <c r="P113" s="5"/>
      <c r="Q113" s="5"/>
      <c r="R113" s="5"/>
    </row>
    <row r="114" spans="1:18" ht="49.5" customHeight="1">
      <c r="A114" s="29">
        <v>104</v>
      </c>
      <c r="B114" s="36">
        <v>3667</v>
      </c>
      <c r="C114" s="37" t="s">
        <v>27</v>
      </c>
      <c r="D114" s="27" t="s">
        <v>131</v>
      </c>
      <c r="E114" s="28" t="s">
        <v>5</v>
      </c>
      <c r="F114" s="28" t="s">
        <v>14</v>
      </c>
      <c r="G114" s="28">
        <v>1</v>
      </c>
      <c r="H114" s="35">
        <v>2048</v>
      </c>
      <c r="I114" s="35">
        <v>900</v>
      </c>
      <c r="J114" s="35">
        <f t="shared" si="2"/>
        <v>1148</v>
      </c>
      <c r="K114" s="5"/>
      <c r="L114" s="5"/>
      <c r="M114" s="5"/>
      <c r="N114" s="5"/>
      <c r="O114" s="5"/>
      <c r="P114" s="5"/>
      <c r="Q114" s="5"/>
      <c r="R114" s="5"/>
    </row>
    <row r="115" spans="1:18" ht="49.5" customHeight="1">
      <c r="A115" s="29">
        <v>105</v>
      </c>
      <c r="B115" s="36">
        <v>3667</v>
      </c>
      <c r="C115" s="37" t="s">
        <v>27</v>
      </c>
      <c r="D115" s="27" t="s">
        <v>132</v>
      </c>
      <c r="E115" s="28" t="s">
        <v>5</v>
      </c>
      <c r="F115" s="28" t="s">
        <v>14</v>
      </c>
      <c r="G115" s="28">
        <v>1</v>
      </c>
      <c r="H115" s="35">
        <v>2048</v>
      </c>
      <c r="I115" s="35">
        <v>900</v>
      </c>
      <c r="J115" s="35">
        <f t="shared" si="2"/>
        <v>1148</v>
      </c>
      <c r="K115" s="5"/>
      <c r="L115" s="5"/>
      <c r="M115" s="5"/>
      <c r="N115" s="5"/>
      <c r="O115" s="5"/>
      <c r="P115" s="5"/>
      <c r="Q115" s="5"/>
      <c r="R115" s="5"/>
    </row>
    <row r="116" spans="1:18" ht="49.5" customHeight="1">
      <c r="A116" s="29">
        <v>106</v>
      </c>
      <c r="B116" s="36">
        <v>3667</v>
      </c>
      <c r="C116" s="37" t="s">
        <v>27</v>
      </c>
      <c r="D116" s="27" t="s">
        <v>133</v>
      </c>
      <c r="E116" s="28" t="s">
        <v>5</v>
      </c>
      <c r="F116" s="28" t="s">
        <v>14</v>
      </c>
      <c r="G116" s="28">
        <v>1</v>
      </c>
      <c r="H116" s="35">
        <v>2048</v>
      </c>
      <c r="I116" s="35">
        <v>900</v>
      </c>
      <c r="J116" s="35">
        <f t="shared" si="2"/>
        <v>1148</v>
      </c>
      <c r="K116" s="5"/>
      <c r="L116" s="5"/>
      <c r="M116" s="5"/>
      <c r="N116" s="5"/>
      <c r="O116" s="5"/>
      <c r="P116" s="5"/>
      <c r="Q116" s="5"/>
      <c r="R116" s="5"/>
    </row>
    <row r="117" spans="1:18" ht="49.5" customHeight="1">
      <c r="A117" s="29">
        <v>107</v>
      </c>
      <c r="B117" s="36">
        <v>3667</v>
      </c>
      <c r="C117" s="37" t="s">
        <v>27</v>
      </c>
      <c r="D117" s="27" t="s">
        <v>134</v>
      </c>
      <c r="E117" s="28" t="s">
        <v>5</v>
      </c>
      <c r="F117" s="28" t="s">
        <v>14</v>
      </c>
      <c r="G117" s="28">
        <v>1</v>
      </c>
      <c r="H117" s="35">
        <v>2048</v>
      </c>
      <c r="I117" s="35">
        <v>900</v>
      </c>
      <c r="J117" s="35">
        <f t="shared" si="2"/>
        <v>1148</v>
      </c>
      <c r="K117" s="5"/>
      <c r="L117" s="5"/>
      <c r="M117" s="5"/>
      <c r="N117" s="5"/>
      <c r="O117" s="5"/>
      <c r="P117" s="5"/>
      <c r="Q117" s="5"/>
      <c r="R117" s="5"/>
    </row>
    <row r="118" spans="1:18" ht="49.5" customHeight="1">
      <c r="A118" s="29">
        <v>108</v>
      </c>
      <c r="B118" s="36">
        <v>3667</v>
      </c>
      <c r="C118" s="37" t="s">
        <v>27</v>
      </c>
      <c r="D118" s="27" t="s">
        <v>135</v>
      </c>
      <c r="E118" s="28" t="s">
        <v>5</v>
      </c>
      <c r="F118" s="28" t="s">
        <v>14</v>
      </c>
      <c r="G118" s="28">
        <v>1</v>
      </c>
      <c r="H118" s="35">
        <v>2048</v>
      </c>
      <c r="I118" s="35">
        <v>900</v>
      </c>
      <c r="J118" s="35">
        <f t="shared" si="2"/>
        <v>1148</v>
      </c>
      <c r="K118" s="5"/>
      <c r="L118" s="5"/>
      <c r="M118" s="5"/>
      <c r="N118" s="5"/>
      <c r="O118" s="5"/>
      <c r="P118" s="5"/>
      <c r="Q118" s="5"/>
      <c r="R118" s="5"/>
    </row>
    <row r="119" spans="1:18" ht="49.5" customHeight="1">
      <c r="A119" s="29">
        <v>109</v>
      </c>
      <c r="B119" s="36">
        <v>3667</v>
      </c>
      <c r="C119" s="37" t="s">
        <v>27</v>
      </c>
      <c r="D119" s="27" t="s">
        <v>136</v>
      </c>
      <c r="E119" s="28" t="s">
        <v>5</v>
      </c>
      <c r="F119" s="28" t="s">
        <v>14</v>
      </c>
      <c r="G119" s="28">
        <v>1</v>
      </c>
      <c r="H119" s="35">
        <v>2048</v>
      </c>
      <c r="I119" s="35">
        <v>900</v>
      </c>
      <c r="J119" s="35">
        <f t="shared" si="2"/>
        <v>1148</v>
      </c>
      <c r="K119" s="5"/>
      <c r="L119" s="5"/>
      <c r="M119" s="5"/>
      <c r="N119" s="5"/>
      <c r="O119" s="5"/>
      <c r="P119" s="5"/>
      <c r="Q119" s="5"/>
      <c r="R119" s="5"/>
    </row>
    <row r="120" spans="1:18" ht="49.5" customHeight="1">
      <c r="A120" s="29">
        <v>110</v>
      </c>
      <c r="B120" s="36">
        <v>3667</v>
      </c>
      <c r="C120" s="37" t="s">
        <v>27</v>
      </c>
      <c r="D120" s="27" t="s">
        <v>137</v>
      </c>
      <c r="E120" s="28" t="s">
        <v>5</v>
      </c>
      <c r="F120" s="28" t="s">
        <v>14</v>
      </c>
      <c r="G120" s="28">
        <v>1</v>
      </c>
      <c r="H120" s="35">
        <v>2048</v>
      </c>
      <c r="I120" s="35">
        <v>900</v>
      </c>
      <c r="J120" s="35">
        <f t="shared" si="2"/>
        <v>1148</v>
      </c>
      <c r="K120" s="5"/>
      <c r="L120" s="5"/>
      <c r="M120" s="5"/>
      <c r="N120" s="5"/>
      <c r="O120" s="5"/>
      <c r="P120" s="5"/>
      <c r="Q120" s="5"/>
      <c r="R120" s="5"/>
    </row>
    <row r="121" spans="1:18" ht="49.5" customHeight="1">
      <c r="A121" s="29">
        <v>111</v>
      </c>
      <c r="B121" s="36">
        <v>3667</v>
      </c>
      <c r="C121" s="37" t="s">
        <v>27</v>
      </c>
      <c r="D121" s="27" t="s">
        <v>138</v>
      </c>
      <c r="E121" s="28" t="s">
        <v>5</v>
      </c>
      <c r="F121" s="28" t="s">
        <v>14</v>
      </c>
      <c r="G121" s="28">
        <v>1</v>
      </c>
      <c r="H121" s="35">
        <v>2048</v>
      </c>
      <c r="I121" s="35">
        <v>900</v>
      </c>
      <c r="J121" s="35">
        <f t="shared" si="2"/>
        <v>1148</v>
      </c>
      <c r="K121" s="5"/>
      <c r="L121" s="5"/>
      <c r="M121" s="5"/>
      <c r="N121" s="5"/>
      <c r="O121" s="5"/>
      <c r="P121" s="5"/>
      <c r="Q121" s="5"/>
      <c r="R121" s="5"/>
    </row>
    <row r="122" spans="1:18" ht="49.5" customHeight="1">
      <c r="A122" s="29">
        <v>112</v>
      </c>
      <c r="B122" s="36">
        <v>3667</v>
      </c>
      <c r="C122" s="37" t="s">
        <v>27</v>
      </c>
      <c r="D122" s="27" t="s">
        <v>139</v>
      </c>
      <c r="E122" s="28" t="s">
        <v>5</v>
      </c>
      <c r="F122" s="28" t="s">
        <v>14</v>
      </c>
      <c r="G122" s="28">
        <v>1</v>
      </c>
      <c r="H122" s="35">
        <v>2048</v>
      </c>
      <c r="I122" s="35">
        <v>900</v>
      </c>
      <c r="J122" s="35">
        <f t="shared" si="2"/>
        <v>1148</v>
      </c>
      <c r="K122" s="5"/>
      <c r="L122" s="5"/>
      <c r="M122" s="5"/>
      <c r="N122" s="5"/>
      <c r="O122" s="5"/>
      <c r="P122" s="5"/>
      <c r="Q122" s="5"/>
      <c r="R122" s="5"/>
    </row>
    <row r="123" spans="1:18" ht="49.5" customHeight="1">
      <c r="A123" s="29">
        <v>113</v>
      </c>
      <c r="B123" s="36">
        <v>3667</v>
      </c>
      <c r="C123" s="37" t="s">
        <v>27</v>
      </c>
      <c r="D123" s="27" t="s">
        <v>140</v>
      </c>
      <c r="E123" s="28" t="s">
        <v>5</v>
      </c>
      <c r="F123" s="28" t="s">
        <v>14</v>
      </c>
      <c r="G123" s="28">
        <v>1</v>
      </c>
      <c r="H123" s="35">
        <v>2048</v>
      </c>
      <c r="I123" s="35">
        <v>900</v>
      </c>
      <c r="J123" s="35">
        <f t="shared" si="2"/>
        <v>1148</v>
      </c>
      <c r="K123" s="5"/>
      <c r="L123" s="5"/>
      <c r="M123" s="5"/>
      <c r="N123" s="5"/>
      <c r="O123" s="5"/>
      <c r="P123" s="5"/>
      <c r="Q123" s="5"/>
      <c r="R123" s="5"/>
    </row>
    <row r="124" spans="1:18" ht="49.5" customHeight="1">
      <c r="A124" s="29">
        <v>114</v>
      </c>
      <c r="B124" s="36">
        <v>3667</v>
      </c>
      <c r="C124" s="37" t="s">
        <v>27</v>
      </c>
      <c r="D124" s="27" t="s">
        <v>141</v>
      </c>
      <c r="E124" s="28" t="s">
        <v>8</v>
      </c>
      <c r="F124" s="28" t="s">
        <v>14</v>
      </c>
      <c r="G124" s="28">
        <v>1</v>
      </c>
      <c r="H124" s="35">
        <v>2048</v>
      </c>
      <c r="I124" s="35">
        <v>900</v>
      </c>
      <c r="J124" s="35">
        <f t="shared" si="2"/>
        <v>1148</v>
      </c>
      <c r="K124" s="5"/>
      <c r="L124" s="5"/>
      <c r="M124" s="5"/>
      <c r="N124" s="5"/>
      <c r="O124" s="5"/>
      <c r="P124" s="5"/>
      <c r="Q124" s="5"/>
      <c r="R124" s="5"/>
    </row>
    <row r="125" spans="1:18" ht="49.5" customHeight="1">
      <c r="A125" s="29">
        <v>115</v>
      </c>
      <c r="B125" s="36">
        <v>3667</v>
      </c>
      <c r="C125" s="37" t="s">
        <v>27</v>
      </c>
      <c r="D125" s="27" t="s">
        <v>142</v>
      </c>
      <c r="E125" s="28" t="s">
        <v>6</v>
      </c>
      <c r="F125" s="28" t="s">
        <v>14</v>
      </c>
      <c r="G125" s="28">
        <v>1</v>
      </c>
      <c r="H125" s="35">
        <v>2048</v>
      </c>
      <c r="I125" s="35">
        <v>900</v>
      </c>
      <c r="J125" s="35">
        <f t="shared" si="2"/>
        <v>1148</v>
      </c>
      <c r="K125" s="5"/>
      <c r="L125" s="5"/>
      <c r="M125" s="5"/>
      <c r="N125" s="5"/>
      <c r="O125" s="5"/>
      <c r="P125" s="5"/>
      <c r="Q125" s="5"/>
      <c r="R125" s="5"/>
    </row>
    <row r="126" spans="1:18" ht="49.5" customHeight="1">
      <c r="A126" s="29">
        <v>116</v>
      </c>
      <c r="B126" s="36">
        <v>3667</v>
      </c>
      <c r="C126" s="37" t="s">
        <v>27</v>
      </c>
      <c r="D126" s="27" t="s">
        <v>143</v>
      </c>
      <c r="E126" s="28" t="s">
        <v>5</v>
      </c>
      <c r="F126" s="28" t="s">
        <v>14</v>
      </c>
      <c r="G126" s="28">
        <v>1</v>
      </c>
      <c r="H126" s="35">
        <v>2048</v>
      </c>
      <c r="I126" s="35">
        <v>900</v>
      </c>
      <c r="J126" s="35">
        <f t="shared" si="2"/>
        <v>1148</v>
      </c>
      <c r="K126" s="5"/>
      <c r="L126" s="5"/>
      <c r="M126" s="5"/>
      <c r="N126" s="5"/>
      <c r="O126" s="5"/>
      <c r="P126" s="5"/>
      <c r="Q126" s="5"/>
      <c r="R126" s="5"/>
    </row>
    <row r="127" spans="1:18" ht="49.5" customHeight="1">
      <c r="A127" s="29">
        <v>117</v>
      </c>
      <c r="B127" s="36">
        <v>3667</v>
      </c>
      <c r="C127" s="37" t="s">
        <v>27</v>
      </c>
      <c r="D127" s="27" t="s">
        <v>144</v>
      </c>
      <c r="E127" s="28" t="s">
        <v>6</v>
      </c>
      <c r="F127" s="28" t="s">
        <v>14</v>
      </c>
      <c r="G127" s="28">
        <v>1</v>
      </c>
      <c r="H127" s="35">
        <v>2048</v>
      </c>
      <c r="I127" s="35">
        <v>900</v>
      </c>
      <c r="J127" s="35">
        <f t="shared" si="2"/>
        <v>1148</v>
      </c>
      <c r="K127" s="5"/>
      <c r="L127" s="5"/>
      <c r="M127" s="5"/>
      <c r="N127" s="5"/>
      <c r="O127" s="5"/>
      <c r="P127" s="5"/>
      <c r="Q127" s="5"/>
      <c r="R127" s="5"/>
    </row>
    <row r="128" spans="1:18" ht="49.5" customHeight="1">
      <c r="A128" s="29">
        <v>118</v>
      </c>
      <c r="B128" s="36">
        <v>3667</v>
      </c>
      <c r="C128" s="37" t="s">
        <v>27</v>
      </c>
      <c r="D128" s="27" t="s">
        <v>145</v>
      </c>
      <c r="E128" s="28" t="s">
        <v>6</v>
      </c>
      <c r="F128" s="28" t="s">
        <v>14</v>
      </c>
      <c r="G128" s="28">
        <v>1</v>
      </c>
      <c r="H128" s="35">
        <v>2048</v>
      </c>
      <c r="I128" s="35">
        <v>900</v>
      </c>
      <c r="J128" s="35">
        <f t="shared" si="2"/>
        <v>1148</v>
      </c>
      <c r="K128" s="5"/>
      <c r="L128" s="5"/>
      <c r="M128" s="5"/>
      <c r="N128" s="5"/>
      <c r="O128" s="5"/>
      <c r="P128" s="5"/>
      <c r="Q128" s="5"/>
      <c r="R128" s="5"/>
    </row>
    <row r="129" spans="1:18" ht="49.5" customHeight="1">
      <c r="A129" s="29">
        <v>119</v>
      </c>
      <c r="B129" s="36">
        <v>3667</v>
      </c>
      <c r="C129" s="37" t="s">
        <v>27</v>
      </c>
      <c r="D129" s="27" t="s">
        <v>146</v>
      </c>
      <c r="E129" s="28" t="s">
        <v>5</v>
      </c>
      <c r="F129" s="28" t="s">
        <v>14</v>
      </c>
      <c r="G129" s="28">
        <v>1</v>
      </c>
      <c r="H129" s="35">
        <v>2048</v>
      </c>
      <c r="I129" s="35">
        <v>900</v>
      </c>
      <c r="J129" s="35">
        <f t="shared" si="2"/>
        <v>1148</v>
      </c>
      <c r="K129" s="5"/>
      <c r="L129" s="5"/>
      <c r="M129" s="5"/>
      <c r="N129" s="5"/>
      <c r="O129" s="5"/>
      <c r="P129" s="5"/>
      <c r="Q129" s="5"/>
      <c r="R129" s="5"/>
    </row>
    <row r="130" spans="1:18" ht="49.5" customHeight="1">
      <c r="A130" s="29">
        <v>120</v>
      </c>
      <c r="B130" s="36">
        <v>3667</v>
      </c>
      <c r="C130" s="37" t="s">
        <v>27</v>
      </c>
      <c r="D130" s="27" t="s">
        <v>147</v>
      </c>
      <c r="E130" s="28" t="s">
        <v>5</v>
      </c>
      <c r="F130" s="28" t="s">
        <v>14</v>
      </c>
      <c r="G130" s="28">
        <v>1</v>
      </c>
      <c r="H130" s="35">
        <v>2048</v>
      </c>
      <c r="I130" s="35">
        <v>900</v>
      </c>
      <c r="J130" s="35">
        <f t="shared" si="2"/>
        <v>1148</v>
      </c>
      <c r="K130" s="5"/>
      <c r="L130" s="5"/>
      <c r="M130" s="5"/>
      <c r="N130" s="5"/>
      <c r="O130" s="5"/>
      <c r="P130" s="5"/>
      <c r="Q130" s="5"/>
      <c r="R130" s="5"/>
    </row>
    <row r="131" spans="1:18" ht="49.5" customHeight="1">
      <c r="A131" s="29">
        <v>121</v>
      </c>
      <c r="B131" s="36">
        <v>3667</v>
      </c>
      <c r="C131" s="37" t="s">
        <v>27</v>
      </c>
      <c r="D131" s="27" t="s">
        <v>148</v>
      </c>
      <c r="E131" s="28" t="s">
        <v>8</v>
      </c>
      <c r="F131" s="28" t="s">
        <v>14</v>
      </c>
      <c r="G131" s="28">
        <v>1</v>
      </c>
      <c r="H131" s="35">
        <v>2048</v>
      </c>
      <c r="I131" s="35">
        <v>900</v>
      </c>
      <c r="J131" s="35">
        <f t="shared" si="2"/>
        <v>1148</v>
      </c>
      <c r="K131" s="5"/>
      <c r="L131" s="5"/>
      <c r="M131" s="5"/>
      <c r="N131" s="5"/>
      <c r="O131" s="5"/>
      <c r="P131" s="5"/>
      <c r="Q131" s="5"/>
      <c r="R131" s="5"/>
    </row>
    <row r="132" spans="1:18" ht="49.5" customHeight="1">
      <c r="A132" s="29">
        <v>122</v>
      </c>
      <c r="B132" s="36">
        <v>3667</v>
      </c>
      <c r="C132" s="37" t="s">
        <v>27</v>
      </c>
      <c r="D132" s="27" t="s">
        <v>149</v>
      </c>
      <c r="E132" s="28" t="s">
        <v>6</v>
      </c>
      <c r="F132" s="28" t="s">
        <v>14</v>
      </c>
      <c r="G132" s="28">
        <v>1</v>
      </c>
      <c r="H132" s="35">
        <v>2048</v>
      </c>
      <c r="I132" s="35">
        <v>900</v>
      </c>
      <c r="J132" s="35">
        <f t="shared" si="2"/>
        <v>1148</v>
      </c>
      <c r="K132" s="5"/>
      <c r="L132" s="5"/>
      <c r="M132" s="5"/>
      <c r="N132" s="5"/>
      <c r="O132" s="5"/>
      <c r="P132" s="5"/>
      <c r="Q132" s="5"/>
      <c r="R132" s="5"/>
    </row>
    <row r="133" spans="1:18" ht="49.5" customHeight="1">
      <c r="A133" s="29">
        <v>123</v>
      </c>
      <c r="B133" s="36">
        <v>3667</v>
      </c>
      <c r="C133" s="37" t="s">
        <v>27</v>
      </c>
      <c r="D133" s="27" t="s">
        <v>150</v>
      </c>
      <c r="E133" s="28" t="s">
        <v>8</v>
      </c>
      <c r="F133" s="28" t="s">
        <v>14</v>
      </c>
      <c r="G133" s="28">
        <v>1</v>
      </c>
      <c r="H133" s="35">
        <v>2048</v>
      </c>
      <c r="I133" s="35">
        <v>900</v>
      </c>
      <c r="J133" s="35">
        <f t="shared" si="2"/>
        <v>1148</v>
      </c>
      <c r="K133" s="5"/>
      <c r="L133" s="5"/>
      <c r="M133" s="5"/>
      <c r="N133" s="5"/>
      <c r="O133" s="5"/>
      <c r="P133" s="5"/>
      <c r="Q133" s="5"/>
      <c r="R133" s="5"/>
    </row>
    <row r="134" spans="1:18" ht="49.5" customHeight="1">
      <c r="A134" s="29">
        <v>124</v>
      </c>
      <c r="B134" s="36">
        <v>3667</v>
      </c>
      <c r="C134" s="37" t="s">
        <v>27</v>
      </c>
      <c r="D134" s="27" t="s">
        <v>151</v>
      </c>
      <c r="E134" s="28" t="s">
        <v>6</v>
      </c>
      <c r="F134" s="28" t="s">
        <v>14</v>
      </c>
      <c r="G134" s="28">
        <v>1</v>
      </c>
      <c r="H134" s="35">
        <v>2048</v>
      </c>
      <c r="I134" s="35">
        <v>900</v>
      </c>
      <c r="J134" s="35">
        <f t="shared" si="2"/>
        <v>1148</v>
      </c>
      <c r="K134" s="5"/>
      <c r="L134" s="5"/>
      <c r="M134" s="5"/>
      <c r="N134" s="5"/>
      <c r="O134" s="5"/>
      <c r="P134" s="5"/>
      <c r="Q134" s="5"/>
      <c r="R134" s="5"/>
    </row>
    <row r="135" spans="1:18" ht="49.5" customHeight="1">
      <c r="A135" s="29">
        <v>125</v>
      </c>
      <c r="B135" s="36">
        <v>3667</v>
      </c>
      <c r="C135" s="37" t="s">
        <v>27</v>
      </c>
      <c r="D135" s="27" t="s">
        <v>152</v>
      </c>
      <c r="E135" s="28" t="s">
        <v>5</v>
      </c>
      <c r="F135" s="28" t="s">
        <v>14</v>
      </c>
      <c r="G135" s="28">
        <v>1</v>
      </c>
      <c r="H135" s="35">
        <v>2048</v>
      </c>
      <c r="I135" s="35">
        <v>900</v>
      </c>
      <c r="J135" s="35">
        <f t="shared" si="2"/>
        <v>1148</v>
      </c>
      <c r="K135" s="5"/>
      <c r="L135" s="5"/>
      <c r="M135" s="5"/>
      <c r="N135" s="5"/>
      <c r="O135" s="5"/>
      <c r="P135" s="5"/>
      <c r="Q135" s="5"/>
      <c r="R135" s="5"/>
    </row>
    <row r="136" spans="1:18" ht="49.5" customHeight="1">
      <c r="A136" s="29">
        <v>126</v>
      </c>
      <c r="B136" s="36">
        <v>3667</v>
      </c>
      <c r="C136" s="37" t="s">
        <v>27</v>
      </c>
      <c r="D136" s="27" t="s">
        <v>153</v>
      </c>
      <c r="E136" s="28" t="s">
        <v>6</v>
      </c>
      <c r="F136" s="28" t="s">
        <v>14</v>
      </c>
      <c r="G136" s="28">
        <v>1</v>
      </c>
      <c r="H136" s="35">
        <v>2048</v>
      </c>
      <c r="I136" s="35">
        <v>900</v>
      </c>
      <c r="J136" s="35">
        <f t="shared" si="2"/>
        <v>1148</v>
      </c>
      <c r="K136" s="5"/>
      <c r="L136" s="5"/>
      <c r="M136" s="5"/>
      <c r="N136" s="5"/>
      <c r="O136" s="5"/>
      <c r="P136" s="5"/>
      <c r="Q136" s="5"/>
      <c r="R136" s="5"/>
    </row>
    <row r="137" spans="1:18" ht="49.5" customHeight="1">
      <c r="A137" s="29">
        <v>127</v>
      </c>
      <c r="B137" s="36">
        <v>3667</v>
      </c>
      <c r="C137" s="37" t="s">
        <v>27</v>
      </c>
      <c r="D137" s="27" t="s">
        <v>154</v>
      </c>
      <c r="E137" s="28" t="s">
        <v>6</v>
      </c>
      <c r="F137" s="28" t="s">
        <v>14</v>
      </c>
      <c r="G137" s="28">
        <v>1</v>
      </c>
      <c r="H137" s="35">
        <v>2048</v>
      </c>
      <c r="I137" s="35">
        <v>900</v>
      </c>
      <c r="J137" s="35">
        <f t="shared" si="2"/>
        <v>1148</v>
      </c>
      <c r="K137" s="5"/>
      <c r="L137" s="5"/>
      <c r="M137" s="5"/>
      <c r="N137" s="5"/>
      <c r="O137" s="5"/>
      <c r="P137" s="5"/>
      <c r="Q137" s="5"/>
      <c r="R137" s="5"/>
    </row>
    <row r="138" spans="1:18" ht="49.5" customHeight="1">
      <c r="A138" s="29">
        <v>128</v>
      </c>
      <c r="B138" s="36">
        <v>3667</v>
      </c>
      <c r="C138" s="37" t="s">
        <v>27</v>
      </c>
      <c r="D138" s="27" t="s">
        <v>155</v>
      </c>
      <c r="E138" s="28" t="s">
        <v>6</v>
      </c>
      <c r="F138" s="28" t="s">
        <v>14</v>
      </c>
      <c r="G138" s="28">
        <v>1</v>
      </c>
      <c r="H138" s="35">
        <v>2048</v>
      </c>
      <c r="I138" s="35">
        <v>900</v>
      </c>
      <c r="J138" s="35">
        <f t="shared" si="2"/>
        <v>1148</v>
      </c>
      <c r="K138" s="5"/>
      <c r="L138" s="5"/>
      <c r="M138" s="5"/>
      <c r="N138" s="5"/>
      <c r="O138" s="5"/>
      <c r="P138" s="5"/>
      <c r="Q138" s="5"/>
      <c r="R138" s="5"/>
    </row>
    <row r="139" spans="1:18" ht="49.5" customHeight="1">
      <c r="A139" s="29">
        <v>129</v>
      </c>
      <c r="B139" s="36">
        <v>3667</v>
      </c>
      <c r="C139" s="37" t="s">
        <v>27</v>
      </c>
      <c r="D139" s="27" t="s">
        <v>156</v>
      </c>
      <c r="E139" s="28" t="s">
        <v>8</v>
      </c>
      <c r="F139" s="28" t="s">
        <v>14</v>
      </c>
      <c r="G139" s="28">
        <v>1</v>
      </c>
      <c r="H139" s="35">
        <v>2048</v>
      </c>
      <c r="I139" s="35">
        <v>900</v>
      </c>
      <c r="J139" s="35">
        <f t="shared" si="2"/>
        <v>1148</v>
      </c>
      <c r="K139" s="5"/>
      <c r="L139" s="5"/>
      <c r="M139" s="5"/>
      <c r="N139" s="5"/>
      <c r="O139" s="5"/>
      <c r="P139" s="5"/>
      <c r="Q139" s="5"/>
      <c r="R139" s="5"/>
    </row>
    <row r="140" spans="1:18" ht="49.5" customHeight="1">
      <c r="A140" s="29">
        <v>130</v>
      </c>
      <c r="B140" s="36">
        <v>3667</v>
      </c>
      <c r="C140" s="37" t="s">
        <v>27</v>
      </c>
      <c r="D140" s="27" t="s">
        <v>157</v>
      </c>
      <c r="E140" s="28" t="s">
        <v>5</v>
      </c>
      <c r="F140" s="28" t="s">
        <v>14</v>
      </c>
      <c r="G140" s="28">
        <v>1</v>
      </c>
      <c r="H140" s="35">
        <v>2048</v>
      </c>
      <c r="I140" s="35">
        <v>900</v>
      </c>
      <c r="J140" s="35">
        <f t="shared" si="2"/>
        <v>1148</v>
      </c>
      <c r="K140" s="5"/>
      <c r="L140" s="5"/>
      <c r="M140" s="5"/>
      <c r="N140" s="5"/>
      <c r="O140" s="5"/>
      <c r="P140" s="5"/>
      <c r="Q140" s="5"/>
      <c r="R140" s="5"/>
    </row>
    <row r="141" spans="1:18" ht="49.5" customHeight="1">
      <c r="A141" s="29">
        <v>131</v>
      </c>
      <c r="B141" s="36">
        <v>3667</v>
      </c>
      <c r="C141" s="37" t="s">
        <v>27</v>
      </c>
      <c r="D141" s="27" t="s">
        <v>158</v>
      </c>
      <c r="E141" s="28" t="s">
        <v>6</v>
      </c>
      <c r="F141" s="28" t="s">
        <v>14</v>
      </c>
      <c r="G141" s="28">
        <v>1</v>
      </c>
      <c r="H141" s="35">
        <v>2048</v>
      </c>
      <c r="I141" s="35">
        <v>900</v>
      </c>
      <c r="J141" s="35">
        <f t="shared" si="2"/>
        <v>1148</v>
      </c>
      <c r="K141" s="5"/>
      <c r="L141" s="5"/>
      <c r="M141" s="5"/>
      <c r="N141" s="5"/>
      <c r="O141" s="5"/>
      <c r="P141" s="5"/>
      <c r="Q141" s="5"/>
      <c r="R141" s="5"/>
    </row>
    <row r="142" spans="1:18" ht="49.5" customHeight="1">
      <c r="A142" s="29">
        <v>132</v>
      </c>
      <c r="B142" s="36">
        <v>3667</v>
      </c>
      <c r="C142" s="37" t="s">
        <v>27</v>
      </c>
      <c r="D142" s="27" t="s">
        <v>159</v>
      </c>
      <c r="E142" s="28" t="s">
        <v>5</v>
      </c>
      <c r="F142" s="28" t="s">
        <v>14</v>
      </c>
      <c r="G142" s="28">
        <v>1</v>
      </c>
      <c r="H142" s="35">
        <v>2048</v>
      </c>
      <c r="I142" s="35">
        <v>900</v>
      </c>
      <c r="J142" s="35">
        <f t="shared" si="2"/>
        <v>1148</v>
      </c>
      <c r="K142" s="5"/>
      <c r="L142" s="5"/>
      <c r="M142" s="5"/>
      <c r="N142" s="5"/>
      <c r="O142" s="5"/>
      <c r="P142" s="5"/>
      <c r="Q142" s="5"/>
      <c r="R142" s="5"/>
    </row>
    <row r="143" spans="1:18" ht="49.5" customHeight="1">
      <c r="A143" s="29">
        <v>133</v>
      </c>
      <c r="B143" s="36">
        <v>3667</v>
      </c>
      <c r="C143" s="37" t="s">
        <v>27</v>
      </c>
      <c r="D143" s="27" t="s">
        <v>160</v>
      </c>
      <c r="E143" s="28" t="s">
        <v>6</v>
      </c>
      <c r="F143" s="28" t="s">
        <v>14</v>
      </c>
      <c r="G143" s="28">
        <v>1</v>
      </c>
      <c r="H143" s="35">
        <v>2048</v>
      </c>
      <c r="I143" s="35">
        <v>900</v>
      </c>
      <c r="J143" s="35">
        <f t="shared" si="2"/>
        <v>1148</v>
      </c>
      <c r="K143" s="5"/>
      <c r="L143" s="5"/>
      <c r="M143" s="5"/>
      <c r="N143" s="5"/>
      <c r="O143" s="5"/>
      <c r="P143" s="5"/>
      <c r="Q143" s="5"/>
      <c r="R143" s="5"/>
    </row>
    <row r="144" spans="1:18" ht="49.5" customHeight="1">
      <c r="A144" s="29">
        <v>134</v>
      </c>
      <c r="B144" s="36">
        <v>3667</v>
      </c>
      <c r="C144" s="37" t="s">
        <v>27</v>
      </c>
      <c r="D144" s="27" t="s">
        <v>161</v>
      </c>
      <c r="E144" s="28" t="s">
        <v>8</v>
      </c>
      <c r="F144" s="28" t="s">
        <v>14</v>
      </c>
      <c r="G144" s="28">
        <v>1</v>
      </c>
      <c r="H144" s="35">
        <v>2048</v>
      </c>
      <c r="I144" s="35">
        <v>900</v>
      </c>
      <c r="J144" s="35">
        <f t="shared" si="2"/>
        <v>1148</v>
      </c>
      <c r="K144" s="5"/>
      <c r="L144" s="5"/>
      <c r="M144" s="5"/>
      <c r="N144" s="5"/>
      <c r="O144" s="5"/>
      <c r="P144" s="5"/>
      <c r="Q144" s="5"/>
      <c r="R144" s="5"/>
    </row>
    <row r="145" spans="1:18" ht="49.5" customHeight="1">
      <c r="A145" s="29">
        <v>135</v>
      </c>
      <c r="B145" s="36">
        <v>3667</v>
      </c>
      <c r="C145" s="37" t="s">
        <v>27</v>
      </c>
      <c r="D145" s="27" t="s">
        <v>162</v>
      </c>
      <c r="E145" s="28" t="s">
        <v>8</v>
      </c>
      <c r="F145" s="28" t="s">
        <v>14</v>
      </c>
      <c r="G145" s="28">
        <v>1</v>
      </c>
      <c r="H145" s="35">
        <v>2048</v>
      </c>
      <c r="I145" s="35">
        <v>900</v>
      </c>
      <c r="J145" s="35">
        <f t="shared" si="2"/>
        <v>1148</v>
      </c>
      <c r="K145" s="5"/>
      <c r="L145" s="5"/>
      <c r="M145" s="5"/>
      <c r="N145" s="5"/>
      <c r="O145" s="5"/>
      <c r="P145" s="5"/>
      <c r="Q145" s="5"/>
      <c r="R145" s="5"/>
    </row>
    <row r="146" spans="1:18" ht="49.5" customHeight="1">
      <c r="A146" s="29">
        <v>136</v>
      </c>
      <c r="B146" s="36">
        <v>3667</v>
      </c>
      <c r="C146" s="37" t="s">
        <v>27</v>
      </c>
      <c r="D146" s="27" t="s">
        <v>163</v>
      </c>
      <c r="E146" s="28" t="s">
        <v>6</v>
      </c>
      <c r="F146" s="28" t="s">
        <v>14</v>
      </c>
      <c r="G146" s="28">
        <v>1</v>
      </c>
      <c r="H146" s="35">
        <v>2048</v>
      </c>
      <c r="I146" s="35">
        <v>900</v>
      </c>
      <c r="J146" s="35">
        <f t="shared" si="2"/>
        <v>1148</v>
      </c>
      <c r="K146" s="5"/>
      <c r="L146" s="5"/>
      <c r="M146" s="5"/>
      <c r="N146" s="5"/>
      <c r="O146" s="5"/>
      <c r="P146" s="5"/>
      <c r="Q146" s="5"/>
      <c r="R146" s="5"/>
    </row>
    <row r="147" spans="1:18" ht="49.5" customHeight="1">
      <c r="A147" s="29">
        <v>137</v>
      </c>
      <c r="B147" s="36">
        <v>3667</v>
      </c>
      <c r="C147" s="37" t="s">
        <v>27</v>
      </c>
      <c r="D147" s="27" t="s">
        <v>164</v>
      </c>
      <c r="E147" s="28" t="s">
        <v>6</v>
      </c>
      <c r="F147" s="28" t="s">
        <v>14</v>
      </c>
      <c r="G147" s="28">
        <v>1</v>
      </c>
      <c r="H147" s="35">
        <v>2048</v>
      </c>
      <c r="I147" s="35">
        <v>900</v>
      </c>
      <c r="J147" s="35">
        <f t="shared" si="2"/>
        <v>1148</v>
      </c>
      <c r="K147" s="5"/>
      <c r="L147" s="5"/>
      <c r="M147" s="5"/>
      <c r="N147" s="5"/>
      <c r="O147" s="5"/>
      <c r="P147" s="5"/>
      <c r="Q147" s="5"/>
      <c r="R147" s="5"/>
    </row>
    <row r="148" spans="1:18" ht="49.5" customHeight="1">
      <c r="A148" s="29">
        <v>138</v>
      </c>
      <c r="B148" s="36">
        <v>3667</v>
      </c>
      <c r="C148" s="37" t="s">
        <v>27</v>
      </c>
      <c r="D148" s="27" t="s">
        <v>165</v>
      </c>
      <c r="E148" s="28" t="s">
        <v>6</v>
      </c>
      <c r="F148" s="28" t="s">
        <v>14</v>
      </c>
      <c r="G148" s="28">
        <v>1</v>
      </c>
      <c r="H148" s="35">
        <v>2048</v>
      </c>
      <c r="I148" s="35">
        <v>900</v>
      </c>
      <c r="J148" s="35">
        <f t="shared" si="2"/>
        <v>1148</v>
      </c>
      <c r="K148" s="5"/>
      <c r="L148" s="5"/>
      <c r="M148" s="5"/>
      <c r="N148" s="5"/>
      <c r="O148" s="5"/>
      <c r="P148" s="5"/>
      <c r="Q148" s="5"/>
      <c r="R148" s="5"/>
    </row>
    <row r="149" spans="1:18" ht="49.5" customHeight="1">
      <c r="A149" s="29">
        <v>139</v>
      </c>
      <c r="B149" s="36">
        <v>3667</v>
      </c>
      <c r="C149" s="37" t="s">
        <v>27</v>
      </c>
      <c r="D149" s="27" t="s">
        <v>166</v>
      </c>
      <c r="E149" s="28" t="s">
        <v>6</v>
      </c>
      <c r="F149" s="28" t="s">
        <v>14</v>
      </c>
      <c r="G149" s="28">
        <v>1</v>
      </c>
      <c r="H149" s="35">
        <v>2048</v>
      </c>
      <c r="I149" s="35">
        <v>900</v>
      </c>
      <c r="J149" s="35">
        <f t="shared" si="2"/>
        <v>1148</v>
      </c>
      <c r="K149" s="5"/>
      <c r="L149" s="5"/>
      <c r="M149" s="5"/>
      <c r="N149" s="5"/>
      <c r="O149" s="5"/>
      <c r="P149" s="5"/>
      <c r="Q149" s="5"/>
      <c r="R149" s="5"/>
    </row>
    <row r="150" spans="1:18" ht="49.5" customHeight="1">
      <c r="A150" s="29">
        <v>140</v>
      </c>
      <c r="B150" s="36">
        <v>3667</v>
      </c>
      <c r="C150" s="37" t="s">
        <v>27</v>
      </c>
      <c r="D150" s="27" t="s">
        <v>167</v>
      </c>
      <c r="E150" s="28" t="s">
        <v>6</v>
      </c>
      <c r="F150" s="28" t="s">
        <v>14</v>
      </c>
      <c r="G150" s="28">
        <v>1</v>
      </c>
      <c r="H150" s="35">
        <v>2048</v>
      </c>
      <c r="I150" s="35">
        <v>900</v>
      </c>
      <c r="J150" s="35">
        <f t="shared" si="2"/>
        <v>1148</v>
      </c>
      <c r="K150" s="5"/>
      <c r="L150" s="5"/>
      <c r="M150" s="5"/>
      <c r="N150" s="5"/>
      <c r="O150" s="5"/>
      <c r="P150" s="5"/>
      <c r="Q150" s="5"/>
      <c r="R150" s="5"/>
    </row>
    <row r="151" spans="1:18" ht="49.5" customHeight="1">
      <c r="A151" s="29">
        <v>141</v>
      </c>
      <c r="B151" s="36">
        <v>3667</v>
      </c>
      <c r="C151" s="37" t="s">
        <v>27</v>
      </c>
      <c r="D151" s="27" t="s">
        <v>168</v>
      </c>
      <c r="E151" s="28" t="s">
        <v>6</v>
      </c>
      <c r="F151" s="28" t="s">
        <v>14</v>
      </c>
      <c r="G151" s="28">
        <v>1</v>
      </c>
      <c r="H151" s="35">
        <v>2048</v>
      </c>
      <c r="I151" s="35">
        <v>900</v>
      </c>
      <c r="J151" s="35">
        <f t="shared" si="2"/>
        <v>1148</v>
      </c>
      <c r="K151" s="5"/>
      <c r="L151" s="5"/>
      <c r="M151" s="5"/>
      <c r="N151" s="5"/>
      <c r="O151" s="5"/>
      <c r="P151" s="5"/>
      <c r="Q151" s="5"/>
      <c r="R151" s="5"/>
    </row>
    <row r="152" spans="1:18" ht="49.5" customHeight="1">
      <c r="A152" s="36">
        <v>142</v>
      </c>
      <c r="B152" s="36">
        <v>3667</v>
      </c>
      <c r="C152" s="37" t="s">
        <v>27</v>
      </c>
      <c r="D152" s="27" t="s">
        <v>169</v>
      </c>
      <c r="E152" s="28" t="s">
        <v>5</v>
      </c>
      <c r="F152" s="28" t="s">
        <v>14</v>
      </c>
      <c r="G152" s="28">
        <v>1</v>
      </c>
      <c r="H152" s="35">
        <v>2048</v>
      </c>
      <c r="I152" s="35">
        <v>900</v>
      </c>
      <c r="J152" s="35">
        <f t="shared" si="2"/>
        <v>1148</v>
      </c>
      <c r="K152" s="5"/>
      <c r="L152" s="5"/>
      <c r="M152" s="5"/>
      <c r="N152" s="5"/>
      <c r="O152" s="5"/>
      <c r="P152" s="5"/>
      <c r="Q152" s="5"/>
      <c r="R152" s="5"/>
    </row>
    <row r="153" spans="1:18" ht="49.5" customHeight="1">
      <c r="A153" s="29">
        <v>143</v>
      </c>
      <c r="B153" s="36">
        <v>3671</v>
      </c>
      <c r="C153" s="37" t="s">
        <v>15</v>
      </c>
      <c r="D153" s="27" t="s">
        <v>170</v>
      </c>
      <c r="E153" s="28" t="s">
        <v>5</v>
      </c>
      <c r="F153" s="28" t="s">
        <v>192</v>
      </c>
      <c r="G153" s="28">
        <v>1</v>
      </c>
      <c r="H153" s="35">
        <v>2048</v>
      </c>
      <c r="I153" s="35">
        <v>900</v>
      </c>
      <c r="J153" s="35">
        <f t="shared" si="2"/>
        <v>1148</v>
      </c>
      <c r="K153" s="5"/>
      <c r="L153" s="5"/>
      <c r="M153" s="5"/>
      <c r="N153" s="5"/>
      <c r="O153" s="5"/>
      <c r="P153" s="5"/>
      <c r="Q153" s="5"/>
      <c r="R153" s="5"/>
    </row>
    <row r="154" spans="1:18" ht="49.5" customHeight="1">
      <c r="A154" s="29">
        <v>144</v>
      </c>
      <c r="B154" s="36">
        <v>3673</v>
      </c>
      <c r="C154" s="37" t="s">
        <v>15</v>
      </c>
      <c r="D154" s="27" t="s">
        <v>171</v>
      </c>
      <c r="E154" s="28" t="s">
        <v>6</v>
      </c>
      <c r="F154" s="28" t="s">
        <v>14</v>
      </c>
      <c r="G154" s="28">
        <v>1</v>
      </c>
      <c r="H154" s="35">
        <v>2048</v>
      </c>
      <c r="I154" s="35">
        <v>900</v>
      </c>
      <c r="J154" s="35">
        <f t="shared" si="2"/>
        <v>1148</v>
      </c>
      <c r="K154" s="5"/>
      <c r="L154" s="5"/>
      <c r="M154" s="5"/>
      <c r="N154" s="5"/>
      <c r="O154" s="5"/>
      <c r="P154" s="5"/>
      <c r="Q154" s="5"/>
      <c r="R154" s="5"/>
    </row>
    <row r="155" spans="1:18" ht="49.5" customHeight="1">
      <c r="A155" s="29">
        <v>145</v>
      </c>
      <c r="B155" s="36">
        <v>3673</v>
      </c>
      <c r="C155" s="37" t="s">
        <v>15</v>
      </c>
      <c r="D155" s="27" t="s">
        <v>172</v>
      </c>
      <c r="E155" s="28" t="s">
        <v>6</v>
      </c>
      <c r="F155" s="28" t="s">
        <v>14</v>
      </c>
      <c r="G155" s="28">
        <v>1</v>
      </c>
      <c r="H155" s="35">
        <v>2048</v>
      </c>
      <c r="I155" s="35">
        <v>900</v>
      </c>
      <c r="J155" s="35">
        <f t="shared" si="2"/>
        <v>1148</v>
      </c>
      <c r="K155" s="5"/>
      <c r="L155" s="5"/>
      <c r="M155" s="5"/>
      <c r="N155" s="5"/>
      <c r="O155" s="5"/>
      <c r="P155" s="5"/>
      <c r="Q155" s="5"/>
      <c r="R155" s="5"/>
    </row>
    <row r="156" spans="1:18" ht="49.5" customHeight="1">
      <c r="A156" s="29">
        <v>146</v>
      </c>
      <c r="B156" s="36">
        <v>3673</v>
      </c>
      <c r="C156" s="37" t="s">
        <v>15</v>
      </c>
      <c r="D156" s="27" t="s">
        <v>173</v>
      </c>
      <c r="E156" s="28" t="s">
        <v>6</v>
      </c>
      <c r="F156" s="28" t="s">
        <v>14</v>
      </c>
      <c r="G156" s="28">
        <v>1</v>
      </c>
      <c r="H156" s="35">
        <v>2048</v>
      </c>
      <c r="I156" s="35">
        <v>900</v>
      </c>
      <c r="J156" s="35">
        <f t="shared" si="2"/>
        <v>1148</v>
      </c>
      <c r="K156" s="5"/>
      <c r="L156" s="5"/>
      <c r="M156" s="5"/>
      <c r="N156" s="5"/>
      <c r="O156" s="5"/>
      <c r="P156" s="5"/>
      <c r="Q156" s="5"/>
      <c r="R156" s="5"/>
    </row>
    <row r="157" spans="1:18" ht="21" customHeight="1">
      <c r="A157" s="56" t="s">
        <v>13</v>
      </c>
      <c r="B157" s="57"/>
      <c r="C157" s="57"/>
      <c r="D157" s="57"/>
      <c r="E157" s="57"/>
      <c r="F157" s="58"/>
      <c r="G157" s="40"/>
      <c r="H157" s="41">
        <f>SUM(H11:H156)</f>
        <v>298962</v>
      </c>
      <c r="I157" s="41">
        <f>SUM(I11:I156)</f>
        <v>131400</v>
      </c>
      <c r="J157" s="41">
        <f>SUM(J11:J156)</f>
        <v>167562</v>
      </c>
      <c r="K157" s="5"/>
      <c r="L157" s="5"/>
      <c r="M157" s="5"/>
      <c r="N157" s="5"/>
      <c r="O157" s="5"/>
      <c r="P157" s="5"/>
      <c r="Q157" s="5"/>
      <c r="R157" s="5"/>
    </row>
    <row r="158" spans="1:18" ht="15" customHeight="1">
      <c r="A158" s="12"/>
      <c r="B158" s="12"/>
      <c r="C158" s="12"/>
      <c r="D158" s="13"/>
      <c r="E158" s="13"/>
      <c r="F158" s="13"/>
      <c r="G158" s="13"/>
      <c r="H158" s="14"/>
      <c r="I158" s="12"/>
      <c r="J158" s="5"/>
      <c r="K158" s="5"/>
      <c r="L158" s="5"/>
      <c r="M158" s="5"/>
      <c r="N158" s="5"/>
      <c r="O158" s="5"/>
      <c r="P158" s="5"/>
      <c r="Q158" s="5"/>
      <c r="R158" s="5"/>
    </row>
    <row r="159" spans="1:18" ht="15" customHeight="1">
      <c r="A159" s="12"/>
      <c r="B159" s="12"/>
      <c r="C159" s="12"/>
      <c r="D159" s="13"/>
      <c r="E159" s="13"/>
      <c r="F159" s="13"/>
      <c r="G159" s="13"/>
      <c r="H159" s="14"/>
      <c r="I159" s="12"/>
      <c r="J159" s="5"/>
      <c r="K159" s="5"/>
      <c r="L159" s="5"/>
      <c r="M159" s="5"/>
      <c r="N159" s="5"/>
      <c r="O159" s="5"/>
      <c r="P159" s="5"/>
      <c r="Q159" s="5"/>
      <c r="R159" s="5"/>
    </row>
    <row r="160" spans="1:18" ht="15" customHeight="1">
      <c r="A160" s="12"/>
      <c r="B160" s="12"/>
      <c r="C160" s="12"/>
      <c r="D160" s="13"/>
      <c r="E160" s="13"/>
      <c r="F160" s="13"/>
      <c r="G160" s="13"/>
      <c r="H160" s="14"/>
      <c r="I160" s="12"/>
      <c r="J160" s="5"/>
      <c r="K160" s="5"/>
      <c r="L160" s="5"/>
      <c r="M160" s="5"/>
      <c r="N160" s="5"/>
      <c r="O160" s="5"/>
      <c r="P160" s="5"/>
      <c r="Q160" s="5"/>
      <c r="R160" s="5"/>
    </row>
    <row r="161" spans="1:18" ht="15" customHeight="1">
      <c r="A161" s="12"/>
      <c r="B161" s="12"/>
      <c r="C161" s="12"/>
      <c r="D161" s="13"/>
      <c r="E161" s="13"/>
      <c r="F161" s="13"/>
      <c r="G161" s="13"/>
      <c r="H161" s="14"/>
      <c r="I161" s="14"/>
      <c r="J161" s="5"/>
      <c r="K161" s="5"/>
      <c r="L161" s="5"/>
      <c r="M161" s="5"/>
      <c r="N161" s="5"/>
      <c r="O161" s="5"/>
      <c r="P161" s="5"/>
      <c r="Q161" s="5"/>
      <c r="R161" s="5"/>
    </row>
    <row r="162" spans="1:18" ht="15" customHeight="1">
      <c r="A162" s="15"/>
      <c r="B162" s="16"/>
      <c r="C162" s="10"/>
      <c r="D162" s="10"/>
      <c r="E162" s="17"/>
      <c r="F162" s="15"/>
      <c r="G162" s="15"/>
      <c r="H162" s="17"/>
      <c r="I162" s="18"/>
      <c r="J162" s="5"/>
      <c r="K162" s="5"/>
      <c r="L162" s="5"/>
      <c r="M162" s="5"/>
      <c r="N162" s="5"/>
      <c r="O162" s="5"/>
      <c r="P162" s="5"/>
      <c r="Q162" s="5"/>
      <c r="R162" s="5"/>
    </row>
    <row r="163" spans="1:18" ht="15" customHeight="1">
      <c r="A163" s="15"/>
      <c r="B163" s="16"/>
      <c r="C163" s="10"/>
      <c r="D163" s="10"/>
      <c r="E163" s="19"/>
      <c r="F163" s="11"/>
      <c r="G163" s="11"/>
      <c r="H163" s="11"/>
      <c r="I163" s="20"/>
      <c r="J163" s="5"/>
      <c r="K163" s="5"/>
      <c r="L163" s="5"/>
      <c r="M163" s="5"/>
      <c r="N163" s="5"/>
      <c r="O163" s="5"/>
      <c r="P163" s="5"/>
      <c r="Q163" s="5"/>
      <c r="R163" s="5"/>
    </row>
    <row r="164" spans="1:18" ht="15" customHeight="1">
      <c r="A164" s="15"/>
      <c r="B164" s="16"/>
      <c r="C164" s="10"/>
      <c r="D164" s="10"/>
      <c r="E164" s="21"/>
      <c r="F164" s="11"/>
      <c r="G164" s="11"/>
      <c r="H164" s="11"/>
      <c r="I164" s="18"/>
      <c r="J164" s="5"/>
      <c r="K164" s="5"/>
      <c r="L164" s="5"/>
      <c r="M164" s="5"/>
      <c r="N164" s="5"/>
      <c r="O164" s="5"/>
      <c r="P164" s="5"/>
      <c r="Q164" s="5"/>
      <c r="R164" s="5"/>
    </row>
    <row r="165" spans="2:18" ht="15" customHeight="1">
      <c r="B165" s="7"/>
      <c r="C165" s="7"/>
      <c r="D165" s="8"/>
      <c r="E165" s="8"/>
      <c r="F165" s="8"/>
      <c r="G165" s="8"/>
      <c r="H165" s="9"/>
      <c r="I165" s="7"/>
      <c r="J165" s="5"/>
      <c r="K165" s="5"/>
      <c r="L165" s="5"/>
      <c r="M165" s="5"/>
      <c r="N165" s="5"/>
      <c r="O165" s="5"/>
      <c r="P165" s="5"/>
      <c r="Q165" s="5"/>
      <c r="R165" s="5"/>
    </row>
    <row r="166" spans="10:18" ht="15" customHeight="1">
      <c r="J166" s="5"/>
      <c r="K166" s="5"/>
      <c r="L166" s="5"/>
      <c r="M166" s="5"/>
      <c r="N166" s="5"/>
      <c r="O166" s="5"/>
      <c r="P166" s="5"/>
      <c r="Q166" s="5"/>
      <c r="R166" s="5"/>
    </row>
    <row r="167" spans="10:18" ht="15" customHeight="1">
      <c r="J167" s="5"/>
      <c r="K167" s="5"/>
      <c r="L167" s="5"/>
      <c r="M167" s="5"/>
      <c r="N167" s="5"/>
      <c r="O167" s="5"/>
      <c r="P167" s="5"/>
      <c r="Q167" s="5"/>
      <c r="R167" s="5"/>
    </row>
    <row r="168" spans="10:18" ht="15" customHeight="1">
      <c r="J168" s="5"/>
      <c r="K168" s="5"/>
      <c r="L168" s="5"/>
      <c r="M168" s="5"/>
      <c r="N168" s="5"/>
      <c r="O168" s="5"/>
      <c r="P168" s="5"/>
      <c r="Q168" s="5"/>
      <c r="R168" s="5"/>
    </row>
    <row r="169" spans="10:18" ht="15" customHeight="1">
      <c r="J169" s="5"/>
      <c r="K169" s="5"/>
      <c r="L169" s="5"/>
      <c r="M169" s="5"/>
      <c r="N169" s="5"/>
      <c r="O169" s="5"/>
      <c r="P169" s="5"/>
      <c r="Q169" s="5"/>
      <c r="R169" s="5"/>
    </row>
    <row r="170" spans="10:18" ht="15" customHeight="1">
      <c r="J170" s="5"/>
      <c r="K170" s="5"/>
      <c r="L170" s="5"/>
      <c r="M170" s="5"/>
      <c r="N170" s="5"/>
      <c r="O170" s="5"/>
      <c r="P170" s="5"/>
      <c r="Q170" s="5"/>
      <c r="R170" s="5"/>
    </row>
    <row r="171" spans="10:18" ht="15" customHeight="1">
      <c r="J171" s="5"/>
      <c r="K171" s="5"/>
      <c r="L171" s="5"/>
      <c r="M171" s="5"/>
      <c r="N171" s="5"/>
      <c r="O171" s="5"/>
      <c r="P171" s="5"/>
      <c r="Q171" s="5"/>
      <c r="R171" s="5"/>
    </row>
    <row r="172" spans="10:18" ht="15" customHeight="1">
      <c r="J172" s="5"/>
      <c r="K172" s="5"/>
      <c r="L172" s="5"/>
      <c r="M172" s="5"/>
      <c r="N172" s="5"/>
      <c r="O172" s="5"/>
      <c r="P172" s="5"/>
      <c r="Q172" s="5"/>
      <c r="R172" s="5"/>
    </row>
    <row r="173" spans="10:18" ht="15" customHeight="1">
      <c r="J173" s="5"/>
      <c r="K173" s="5"/>
      <c r="L173" s="5"/>
      <c r="M173" s="5"/>
      <c r="N173" s="5"/>
      <c r="O173" s="5"/>
      <c r="P173" s="5"/>
      <c r="Q173" s="5"/>
      <c r="R173" s="5"/>
    </row>
    <row r="174" spans="10:18" ht="15" customHeight="1">
      <c r="J174" s="5"/>
      <c r="K174" s="5"/>
      <c r="L174" s="5"/>
      <c r="M174" s="5"/>
      <c r="N174" s="5"/>
      <c r="O174" s="5"/>
      <c r="P174" s="5"/>
      <c r="Q174" s="5"/>
      <c r="R174" s="5"/>
    </row>
    <row r="175" spans="10:18" ht="15" customHeight="1">
      <c r="J175" s="5"/>
      <c r="K175" s="5"/>
      <c r="L175" s="5"/>
      <c r="M175" s="5"/>
      <c r="N175" s="5"/>
      <c r="O175" s="5"/>
      <c r="P175" s="5"/>
      <c r="Q175" s="5"/>
      <c r="R175" s="5"/>
    </row>
    <row r="176" spans="10:18" ht="15" customHeight="1">
      <c r="J176" s="5"/>
      <c r="K176" s="5"/>
      <c r="L176" s="5"/>
      <c r="M176" s="5"/>
      <c r="N176" s="5"/>
      <c r="O176" s="5"/>
      <c r="P176" s="5"/>
      <c r="Q176" s="5"/>
      <c r="R176" s="5"/>
    </row>
    <row r="177" spans="10:18" ht="15" customHeight="1">
      <c r="J177" s="5"/>
      <c r="K177" s="5"/>
      <c r="L177" s="5"/>
      <c r="M177" s="5"/>
      <c r="N177" s="5"/>
      <c r="O177" s="5"/>
      <c r="P177" s="5"/>
      <c r="Q177" s="5"/>
      <c r="R177" s="5"/>
    </row>
    <row r="178" spans="10:18" ht="15" customHeight="1">
      <c r="J178" s="5"/>
      <c r="K178" s="5"/>
      <c r="L178" s="5"/>
      <c r="M178" s="5"/>
      <c r="N178" s="5"/>
      <c r="O178" s="5"/>
      <c r="P178" s="5"/>
      <c r="Q178" s="5"/>
      <c r="R178" s="5"/>
    </row>
    <row r="179" spans="10:18" ht="15" customHeight="1">
      <c r="J179" s="5"/>
      <c r="K179" s="5"/>
      <c r="L179" s="5"/>
      <c r="M179" s="5"/>
      <c r="N179" s="5"/>
      <c r="O179" s="5"/>
      <c r="P179" s="5"/>
      <c r="Q179" s="5"/>
      <c r="R179" s="5"/>
    </row>
    <row r="180" spans="10:18" ht="15" customHeight="1">
      <c r="J180" s="5"/>
      <c r="K180" s="5"/>
      <c r="L180" s="5"/>
      <c r="M180" s="5"/>
      <c r="N180" s="5"/>
      <c r="O180" s="5"/>
      <c r="P180" s="5"/>
      <c r="Q180" s="5"/>
      <c r="R180" s="5"/>
    </row>
    <row r="181" spans="10:18" ht="15" customHeight="1">
      <c r="J181" s="5"/>
      <c r="K181" s="5"/>
      <c r="L181" s="5"/>
      <c r="M181" s="5"/>
      <c r="N181" s="5"/>
      <c r="O181" s="5"/>
      <c r="P181" s="5"/>
      <c r="Q181" s="5"/>
      <c r="R181" s="5"/>
    </row>
    <row r="182" spans="10:18" ht="15" customHeight="1">
      <c r="J182" s="5"/>
      <c r="K182" s="5"/>
      <c r="L182" s="5"/>
      <c r="M182" s="5"/>
      <c r="N182" s="5"/>
      <c r="O182" s="5"/>
      <c r="P182" s="5"/>
      <c r="Q182" s="5"/>
      <c r="R182" s="5"/>
    </row>
    <row r="183" spans="10:18" ht="15" customHeight="1">
      <c r="J183" s="5"/>
      <c r="K183" s="5"/>
      <c r="L183" s="5"/>
      <c r="M183" s="5"/>
      <c r="N183" s="5"/>
      <c r="O183" s="5"/>
      <c r="P183" s="5"/>
      <c r="Q183" s="5"/>
      <c r="R183" s="5"/>
    </row>
    <row r="184" spans="10:18" ht="15" customHeight="1">
      <c r="J184" s="5"/>
      <c r="K184" s="5"/>
      <c r="L184" s="5"/>
      <c r="M184" s="5"/>
      <c r="N184" s="5"/>
      <c r="O184" s="5"/>
      <c r="P184" s="5"/>
      <c r="Q184" s="5"/>
      <c r="R184" s="5"/>
    </row>
    <row r="185" spans="10:18" ht="15" customHeight="1">
      <c r="J185" s="5"/>
      <c r="K185" s="5"/>
      <c r="L185" s="5"/>
      <c r="M185" s="5"/>
      <c r="N185" s="5"/>
      <c r="O185" s="5"/>
      <c r="P185" s="5"/>
      <c r="Q185" s="5"/>
      <c r="R185" s="5"/>
    </row>
    <row r="186" spans="10:18" ht="15" customHeight="1">
      <c r="J186" s="5"/>
      <c r="K186" s="5"/>
      <c r="L186" s="5"/>
      <c r="M186" s="5"/>
      <c r="N186" s="5"/>
      <c r="O186" s="5"/>
      <c r="P186" s="5"/>
      <c r="Q186" s="5"/>
      <c r="R186" s="5"/>
    </row>
    <row r="187" spans="10:18" ht="15" customHeight="1">
      <c r="J187" s="5"/>
      <c r="K187" s="5"/>
      <c r="L187" s="5"/>
      <c r="M187" s="5"/>
      <c r="N187" s="5"/>
      <c r="O187" s="5"/>
      <c r="P187" s="5"/>
      <c r="Q187" s="5"/>
      <c r="R187" s="5"/>
    </row>
    <row r="188" spans="10:18" ht="15" customHeight="1">
      <c r="J188" s="5"/>
      <c r="K188" s="5"/>
      <c r="L188" s="5"/>
      <c r="M188" s="5"/>
      <c r="N188" s="5"/>
      <c r="O188" s="5"/>
      <c r="P188" s="5"/>
      <c r="Q188" s="5"/>
      <c r="R188" s="5"/>
    </row>
    <row r="189" spans="10:18" ht="15" customHeight="1">
      <c r="J189" s="5"/>
      <c r="K189" s="5"/>
      <c r="L189" s="5"/>
      <c r="M189" s="5"/>
      <c r="N189" s="5"/>
      <c r="O189" s="5"/>
      <c r="P189" s="5"/>
      <c r="Q189" s="5"/>
      <c r="R189" s="5"/>
    </row>
    <row r="190" spans="10:18" ht="15" customHeight="1">
      <c r="J190" s="5"/>
      <c r="K190" s="5"/>
      <c r="L190" s="5"/>
      <c r="M190" s="5"/>
      <c r="N190" s="5"/>
      <c r="O190" s="5"/>
      <c r="P190" s="5"/>
      <c r="Q190" s="5"/>
      <c r="R190" s="5"/>
    </row>
    <row r="191" spans="10:18" ht="15" customHeight="1">
      <c r="J191" s="5"/>
      <c r="K191" s="5"/>
      <c r="L191" s="5"/>
      <c r="M191" s="5"/>
      <c r="N191" s="5"/>
      <c r="O191" s="5"/>
      <c r="P191" s="5"/>
      <c r="Q191" s="5"/>
      <c r="R191" s="5"/>
    </row>
    <row r="192" spans="10:18" ht="15" customHeight="1">
      <c r="J192" s="5"/>
      <c r="K192" s="5"/>
      <c r="L192" s="5"/>
      <c r="M192" s="5"/>
      <c r="N192" s="5"/>
      <c r="O192" s="5"/>
      <c r="P192" s="5"/>
      <c r="Q192" s="5"/>
      <c r="R192" s="5"/>
    </row>
    <row r="193" spans="10:18" ht="15" customHeight="1">
      <c r="J193" s="5"/>
      <c r="K193" s="5"/>
      <c r="L193" s="5"/>
      <c r="M193" s="5"/>
      <c r="N193" s="5"/>
      <c r="O193" s="5"/>
      <c r="P193" s="5"/>
      <c r="Q193" s="5"/>
      <c r="R193" s="5"/>
    </row>
    <row r="194" spans="10:18" ht="15" customHeight="1">
      <c r="J194" s="5"/>
      <c r="K194" s="5"/>
      <c r="L194" s="5"/>
      <c r="M194" s="5"/>
      <c r="N194" s="5"/>
      <c r="O194" s="5"/>
      <c r="P194" s="5"/>
      <c r="Q194" s="5"/>
      <c r="R194" s="5"/>
    </row>
    <row r="195" spans="10:18" ht="15" customHeight="1">
      <c r="J195" s="5"/>
      <c r="K195" s="5"/>
      <c r="L195" s="5"/>
      <c r="M195" s="5"/>
      <c r="N195" s="5"/>
      <c r="O195" s="5"/>
      <c r="P195" s="5"/>
      <c r="Q195" s="5"/>
      <c r="R195" s="5"/>
    </row>
    <row r="196" spans="10:18" ht="15" customHeight="1">
      <c r="J196" s="5"/>
      <c r="K196" s="5"/>
      <c r="L196" s="5"/>
      <c r="M196" s="5"/>
      <c r="N196" s="5"/>
      <c r="O196" s="5"/>
      <c r="P196" s="5"/>
      <c r="Q196" s="5"/>
      <c r="R196" s="5"/>
    </row>
    <row r="197" spans="10:18" ht="15" customHeight="1">
      <c r="J197" s="5"/>
      <c r="K197" s="5"/>
      <c r="L197" s="5"/>
      <c r="M197" s="5"/>
      <c r="N197" s="5"/>
      <c r="O197" s="5"/>
      <c r="P197" s="5"/>
      <c r="Q197" s="5"/>
      <c r="R197" s="5"/>
    </row>
    <row r="198" spans="10:18" ht="15" customHeight="1">
      <c r="J198" s="5"/>
      <c r="K198" s="5"/>
      <c r="L198" s="5"/>
      <c r="M198" s="5"/>
      <c r="N198" s="5"/>
      <c r="O198" s="5"/>
      <c r="P198" s="5"/>
      <c r="Q198" s="5"/>
      <c r="R198" s="5"/>
    </row>
    <row r="199" spans="10:18" ht="15" customHeight="1">
      <c r="J199" s="5"/>
      <c r="K199" s="5"/>
      <c r="L199" s="5"/>
      <c r="M199" s="5"/>
      <c r="N199" s="5"/>
      <c r="O199" s="5"/>
      <c r="P199" s="5"/>
      <c r="Q199" s="5"/>
      <c r="R199" s="5"/>
    </row>
    <row r="200" spans="10:18" ht="15" customHeight="1">
      <c r="J200" s="5"/>
      <c r="K200" s="5"/>
      <c r="L200" s="5"/>
      <c r="M200" s="5"/>
      <c r="N200" s="5"/>
      <c r="O200" s="5"/>
      <c r="P200" s="5"/>
      <c r="Q200" s="5"/>
      <c r="R200" s="5"/>
    </row>
    <row r="201" spans="10:18" ht="15" customHeight="1">
      <c r="J201" s="5"/>
      <c r="K201" s="5"/>
      <c r="L201" s="5"/>
      <c r="M201" s="5"/>
      <c r="N201" s="5"/>
      <c r="O201" s="5"/>
      <c r="P201" s="5"/>
      <c r="Q201" s="5"/>
      <c r="R201" s="5"/>
    </row>
    <row r="202" spans="10:18" ht="15" customHeight="1">
      <c r="J202" s="5"/>
      <c r="K202" s="5"/>
      <c r="L202" s="5"/>
      <c r="M202" s="5"/>
      <c r="N202" s="5"/>
      <c r="O202" s="5"/>
      <c r="P202" s="5"/>
      <c r="Q202" s="5"/>
      <c r="R202" s="5"/>
    </row>
    <row r="203" spans="10:18" ht="15" customHeight="1">
      <c r="J203" s="5"/>
      <c r="K203" s="5"/>
      <c r="L203" s="5"/>
      <c r="M203" s="5"/>
      <c r="N203" s="5"/>
      <c r="O203" s="5"/>
      <c r="P203" s="5"/>
      <c r="Q203" s="5"/>
      <c r="R203" s="5"/>
    </row>
    <row r="204" spans="10:18" ht="15" customHeight="1">
      <c r="J204" s="5"/>
      <c r="K204" s="5"/>
      <c r="L204" s="5"/>
      <c r="M204" s="5"/>
      <c r="N204" s="5"/>
      <c r="O204" s="5"/>
      <c r="P204" s="5"/>
      <c r="Q204" s="5"/>
      <c r="R204" s="5"/>
    </row>
    <row r="205" spans="10:18" ht="15" customHeight="1">
      <c r="J205" s="5"/>
      <c r="K205" s="5"/>
      <c r="L205" s="5"/>
      <c r="M205" s="5"/>
      <c r="N205" s="5"/>
      <c r="O205" s="5"/>
      <c r="P205" s="5"/>
      <c r="Q205" s="5"/>
      <c r="R205" s="5"/>
    </row>
    <row r="206" spans="10:18" ht="15" customHeight="1">
      <c r="J206" s="5"/>
      <c r="K206" s="5"/>
      <c r="L206" s="5"/>
      <c r="M206" s="5"/>
      <c r="N206" s="5"/>
      <c r="O206" s="5"/>
      <c r="P206" s="5"/>
      <c r="Q206" s="5"/>
      <c r="R206" s="5"/>
    </row>
    <row r="207" spans="10:18" ht="15" customHeight="1">
      <c r="J207" s="5"/>
      <c r="K207" s="5"/>
      <c r="L207" s="5"/>
      <c r="M207" s="5"/>
      <c r="N207" s="5"/>
      <c r="O207" s="5"/>
      <c r="P207" s="5"/>
      <c r="Q207" s="5"/>
      <c r="R207" s="5"/>
    </row>
    <row r="208" spans="10:18" ht="15" customHeight="1">
      <c r="J208" s="5"/>
      <c r="K208" s="5"/>
      <c r="L208" s="5"/>
      <c r="M208" s="5"/>
      <c r="N208" s="5"/>
      <c r="O208" s="5"/>
      <c r="P208" s="5"/>
      <c r="Q208" s="5"/>
      <c r="R208" s="5"/>
    </row>
    <row r="209" spans="10:18" ht="15" customHeight="1">
      <c r="J209" s="5"/>
      <c r="K209" s="5"/>
      <c r="L209" s="5"/>
      <c r="M209" s="5"/>
      <c r="N209" s="5"/>
      <c r="O209" s="5"/>
      <c r="P209" s="5"/>
      <c r="Q209" s="5"/>
      <c r="R209" s="5"/>
    </row>
    <row r="210" spans="10:18" ht="15" customHeight="1">
      <c r="J210" s="5"/>
      <c r="K210" s="5"/>
      <c r="L210" s="5"/>
      <c r="M210" s="5"/>
      <c r="N210" s="5"/>
      <c r="O210" s="5"/>
      <c r="P210" s="5"/>
      <c r="Q210" s="5"/>
      <c r="R210" s="5"/>
    </row>
    <row r="211" spans="10:18" ht="15" customHeight="1">
      <c r="J211" s="5"/>
      <c r="K211" s="5"/>
      <c r="L211" s="5"/>
      <c r="M211" s="5"/>
      <c r="N211" s="5"/>
      <c r="O211" s="5"/>
      <c r="P211" s="5"/>
      <c r="Q211" s="5"/>
      <c r="R211" s="5"/>
    </row>
    <row r="212" spans="10:18" ht="15" customHeight="1">
      <c r="J212" s="5"/>
      <c r="K212" s="5"/>
      <c r="L212" s="5"/>
      <c r="M212" s="5"/>
      <c r="N212" s="5"/>
      <c r="O212" s="5"/>
      <c r="P212" s="5"/>
      <c r="Q212" s="5"/>
      <c r="R212" s="5"/>
    </row>
    <row r="213" spans="10:18" ht="15" customHeight="1">
      <c r="J213" s="5"/>
      <c r="K213" s="5"/>
      <c r="L213" s="5"/>
      <c r="M213" s="5"/>
      <c r="N213" s="5"/>
      <c r="O213" s="5"/>
      <c r="P213" s="5"/>
      <c r="Q213" s="5"/>
      <c r="R213" s="5"/>
    </row>
    <row r="214" spans="10:18" ht="15" customHeight="1">
      <c r="J214" s="5"/>
      <c r="K214" s="5"/>
      <c r="L214" s="5"/>
      <c r="M214" s="5"/>
      <c r="N214" s="5"/>
      <c r="O214" s="5"/>
      <c r="P214" s="5"/>
      <c r="Q214" s="5"/>
      <c r="R214" s="5"/>
    </row>
    <row r="215" spans="10:18" ht="15" customHeight="1">
      <c r="J215" s="5"/>
      <c r="K215" s="5"/>
      <c r="L215" s="5"/>
      <c r="M215" s="5"/>
      <c r="N215" s="5"/>
      <c r="O215" s="5"/>
      <c r="P215" s="5"/>
      <c r="Q215" s="5"/>
      <c r="R215" s="5"/>
    </row>
    <row r="216" spans="10:18" ht="15" customHeight="1">
      <c r="J216" s="5"/>
      <c r="K216" s="5"/>
      <c r="L216" s="5"/>
      <c r="M216" s="5"/>
      <c r="N216" s="5"/>
      <c r="O216" s="5"/>
      <c r="P216" s="5"/>
      <c r="Q216" s="5"/>
      <c r="R216" s="5"/>
    </row>
    <row r="217" spans="10:18" ht="15" customHeight="1">
      <c r="J217" s="5"/>
      <c r="K217" s="5"/>
      <c r="L217" s="5"/>
      <c r="M217" s="5"/>
      <c r="N217" s="5"/>
      <c r="O217" s="5"/>
      <c r="P217" s="5"/>
      <c r="Q217" s="5"/>
      <c r="R217" s="5"/>
    </row>
    <row r="218" spans="10:18" ht="15" customHeight="1">
      <c r="J218" s="5"/>
      <c r="K218" s="5"/>
      <c r="L218" s="5"/>
      <c r="M218" s="5"/>
      <c r="N218" s="5"/>
      <c r="O218" s="5"/>
      <c r="P218" s="5"/>
      <c r="Q218" s="5"/>
      <c r="R218" s="5"/>
    </row>
    <row r="219" spans="10:18" ht="15" customHeight="1">
      <c r="J219" s="5"/>
      <c r="K219" s="5"/>
      <c r="L219" s="5"/>
      <c r="M219" s="5"/>
      <c r="N219" s="5"/>
      <c r="O219" s="5"/>
      <c r="P219" s="5"/>
      <c r="Q219" s="5"/>
      <c r="R219" s="5"/>
    </row>
    <row r="220" spans="10:18" ht="15" customHeight="1">
      <c r="J220" s="5"/>
      <c r="K220" s="5"/>
      <c r="L220" s="5"/>
      <c r="M220" s="5"/>
      <c r="N220" s="5"/>
      <c r="O220" s="5"/>
      <c r="P220" s="5"/>
      <c r="Q220" s="5"/>
      <c r="R220" s="5"/>
    </row>
    <row r="221" spans="10:18" ht="15" customHeight="1">
      <c r="J221" s="5"/>
      <c r="K221" s="5"/>
      <c r="L221" s="5"/>
      <c r="M221" s="5"/>
      <c r="N221" s="5"/>
      <c r="O221" s="5"/>
      <c r="P221" s="5"/>
      <c r="Q221" s="5"/>
      <c r="R221" s="5"/>
    </row>
    <row r="222" spans="10:18" ht="15" customHeight="1">
      <c r="J222" s="5"/>
      <c r="K222" s="5"/>
      <c r="L222" s="5"/>
      <c r="M222" s="5"/>
      <c r="N222" s="5"/>
      <c r="O222" s="5"/>
      <c r="P222" s="5"/>
      <c r="Q222" s="5"/>
      <c r="R222" s="5"/>
    </row>
    <row r="223" spans="10:18" ht="15" customHeight="1">
      <c r="J223" s="5"/>
      <c r="K223" s="5"/>
      <c r="L223" s="5"/>
      <c r="M223" s="5"/>
      <c r="N223" s="5"/>
      <c r="O223" s="5"/>
      <c r="P223" s="5"/>
      <c r="Q223" s="5"/>
      <c r="R223" s="5"/>
    </row>
    <row r="224" spans="10:18" ht="15" customHeight="1">
      <c r="J224" s="5"/>
      <c r="K224" s="5"/>
      <c r="L224" s="5"/>
      <c r="M224" s="5"/>
      <c r="N224" s="5"/>
      <c r="O224" s="5"/>
      <c r="P224" s="5"/>
      <c r="Q224" s="5"/>
      <c r="R224" s="5"/>
    </row>
    <row r="225" spans="10:18" ht="15" customHeight="1">
      <c r="J225" s="5"/>
      <c r="K225" s="5"/>
      <c r="L225" s="5"/>
      <c r="M225" s="5"/>
      <c r="N225" s="5"/>
      <c r="O225" s="5"/>
      <c r="P225" s="5"/>
      <c r="Q225" s="5"/>
      <c r="R225" s="5"/>
    </row>
    <row r="226" spans="10:18" ht="15" customHeight="1">
      <c r="J226" s="5"/>
      <c r="K226" s="5"/>
      <c r="L226" s="5"/>
      <c r="M226" s="5"/>
      <c r="N226" s="5"/>
      <c r="O226" s="5"/>
      <c r="P226" s="5"/>
      <c r="Q226" s="5"/>
      <c r="R226" s="5"/>
    </row>
    <row r="227" spans="10:18" ht="15" customHeight="1">
      <c r="J227" s="5"/>
      <c r="K227" s="5"/>
      <c r="L227" s="5"/>
      <c r="M227" s="5"/>
      <c r="N227" s="5"/>
      <c r="O227" s="5"/>
      <c r="P227" s="5"/>
      <c r="Q227" s="5"/>
      <c r="R227" s="5"/>
    </row>
    <row r="228" spans="10:18" ht="15" customHeight="1">
      <c r="J228" s="5"/>
      <c r="K228" s="5"/>
      <c r="L228" s="5"/>
      <c r="M228" s="5"/>
      <c r="N228" s="5"/>
      <c r="O228" s="5"/>
      <c r="P228" s="5"/>
      <c r="Q228" s="5"/>
      <c r="R228" s="5"/>
    </row>
    <row r="229" spans="10:18" ht="15" customHeight="1">
      <c r="J229" s="5"/>
      <c r="K229" s="5"/>
      <c r="L229" s="5"/>
      <c r="M229" s="5"/>
      <c r="N229" s="5"/>
      <c r="O229" s="5"/>
      <c r="P229" s="5"/>
      <c r="Q229" s="5"/>
      <c r="R229" s="5"/>
    </row>
    <row r="230" spans="10:18" ht="15" customHeight="1">
      <c r="J230" s="5"/>
      <c r="K230" s="5"/>
      <c r="L230" s="5"/>
      <c r="M230" s="5"/>
      <c r="N230" s="5"/>
      <c r="O230" s="5"/>
      <c r="P230" s="5"/>
      <c r="Q230" s="5"/>
      <c r="R230" s="5"/>
    </row>
    <row r="231" spans="10:18" ht="15" customHeight="1">
      <c r="J231" s="5"/>
      <c r="K231" s="5"/>
      <c r="L231" s="5"/>
      <c r="M231" s="5"/>
      <c r="N231" s="5"/>
      <c r="O231" s="5"/>
      <c r="P231" s="5"/>
      <c r="Q231" s="5"/>
      <c r="R231" s="5"/>
    </row>
    <row r="232" spans="10:18" ht="15" customHeight="1">
      <c r="J232" s="5"/>
      <c r="K232" s="5"/>
      <c r="L232" s="5"/>
      <c r="M232" s="5"/>
      <c r="N232" s="5"/>
      <c r="O232" s="5"/>
      <c r="P232" s="5"/>
      <c r="Q232" s="5"/>
      <c r="R232" s="5"/>
    </row>
    <row r="233" spans="10:18" ht="15" customHeight="1">
      <c r="J233" s="5"/>
      <c r="K233" s="5"/>
      <c r="L233" s="5"/>
      <c r="M233" s="5"/>
      <c r="N233" s="5"/>
      <c r="O233" s="5"/>
      <c r="P233" s="5"/>
      <c r="Q233" s="5"/>
      <c r="R233" s="5"/>
    </row>
    <row r="234" spans="10:18" ht="15" customHeight="1">
      <c r="J234" s="5"/>
      <c r="K234" s="5"/>
      <c r="L234" s="5"/>
      <c r="M234" s="5"/>
      <c r="N234" s="5"/>
      <c r="O234" s="5"/>
      <c r="P234" s="5"/>
      <c r="Q234" s="5"/>
      <c r="R234" s="5"/>
    </row>
    <row r="235" spans="10:18" ht="15" customHeight="1">
      <c r="J235" s="5"/>
      <c r="K235" s="5"/>
      <c r="L235" s="5"/>
      <c r="M235" s="5"/>
      <c r="N235" s="5"/>
      <c r="O235" s="5"/>
      <c r="P235" s="5"/>
      <c r="Q235" s="5"/>
      <c r="R235" s="5"/>
    </row>
    <row r="236" spans="10:18" ht="15" customHeight="1">
      <c r="J236" s="5"/>
      <c r="K236" s="5"/>
      <c r="L236" s="5"/>
      <c r="M236" s="5"/>
      <c r="N236" s="5"/>
      <c r="O236" s="5"/>
      <c r="P236" s="5"/>
      <c r="Q236" s="5"/>
      <c r="R236" s="5"/>
    </row>
    <row r="237" spans="10:18" ht="15" customHeight="1">
      <c r="J237" s="5"/>
      <c r="K237" s="5"/>
      <c r="L237" s="5"/>
      <c r="M237" s="5"/>
      <c r="N237" s="5"/>
      <c r="O237" s="5"/>
      <c r="P237" s="5"/>
      <c r="Q237" s="5"/>
      <c r="R237" s="5"/>
    </row>
    <row r="238" spans="10:18" ht="15" customHeight="1">
      <c r="J238" s="5"/>
      <c r="K238" s="5"/>
      <c r="L238" s="5"/>
      <c r="M238" s="5"/>
      <c r="N238" s="5"/>
      <c r="O238" s="5"/>
      <c r="P238" s="5"/>
      <c r="Q238" s="5"/>
      <c r="R238" s="5"/>
    </row>
    <row r="239" spans="10:18" ht="15" customHeight="1">
      <c r="J239" s="5"/>
      <c r="K239" s="5"/>
      <c r="L239" s="5"/>
      <c r="M239" s="5"/>
      <c r="N239" s="5"/>
      <c r="O239" s="5"/>
      <c r="P239" s="5"/>
      <c r="Q239" s="5"/>
      <c r="R239" s="5"/>
    </row>
    <row r="240" spans="10:18" ht="15" customHeight="1">
      <c r="J240" s="5"/>
      <c r="K240" s="5"/>
      <c r="L240" s="5"/>
      <c r="M240" s="5"/>
      <c r="N240" s="5"/>
      <c r="O240" s="5"/>
      <c r="P240" s="5"/>
      <c r="Q240" s="5"/>
      <c r="R240" s="5"/>
    </row>
    <row r="241" spans="10:18" ht="15" customHeight="1">
      <c r="J241" s="5"/>
      <c r="K241" s="5"/>
      <c r="L241" s="5"/>
      <c r="M241" s="5"/>
      <c r="N241" s="5"/>
      <c r="O241" s="5"/>
      <c r="P241" s="5"/>
      <c r="Q241" s="5"/>
      <c r="R241" s="5"/>
    </row>
    <row r="242" spans="10:18" ht="15" customHeight="1">
      <c r="J242" s="5"/>
      <c r="K242" s="5"/>
      <c r="L242" s="5"/>
      <c r="M242" s="5"/>
      <c r="N242" s="5"/>
      <c r="O242" s="5"/>
      <c r="P242" s="5"/>
      <c r="Q242" s="5"/>
      <c r="R242" s="5"/>
    </row>
    <row r="243" spans="10:18" ht="15" customHeight="1">
      <c r="J243" s="5"/>
      <c r="K243" s="5"/>
      <c r="L243" s="5"/>
      <c r="M243" s="5"/>
      <c r="N243" s="5"/>
      <c r="O243" s="5"/>
      <c r="P243" s="5"/>
      <c r="Q243" s="5"/>
      <c r="R243" s="5"/>
    </row>
    <row r="244" spans="10:18" ht="15" customHeight="1">
      <c r="J244" s="5"/>
      <c r="K244" s="5"/>
      <c r="L244" s="5"/>
      <c r="M244" s="5"/>
      <c r="N244" s="5"/>
      <c r="O244" s="5"/>
      <c r="P244" s="5"/>
      <c r="Q244" s="5"/>
      <c r="R244" s="5"/>
    </row>
    <row r="245" spans="10:18" ht="15" customHeight="1">
      <c r="J245" s="5"/>
      <c r="K245" s="5"/>
      <c r="L245" s="5"/>
      <c r="M245" s="5"/>
      <c r="N245" s="5"/>
      <c r="O245" s="5"/>
      <c r="P245" s="5"/>
      <c r="Q245" s="5"/>
      <c r="R245" s="5"/>
    </row>
    <row r="246" spans="10:18" ht="15" customHeight="1">
      <c r="J246" s="5"/>
      <c r="K246" s="5"/>
      <c r="L246" s="5"/>
      <c r="M246" s="5"/>
      <c r="N246" s="5"/>
      <c r="O246" s="5"/>
      <c r="P246" s="5"/>
      <c r="Q246" s="5"/>
      <c r="R246" s="5"/>
    </row>
    <row r="247" spans="10:18" ht="15" customHeight="1">
      <c r="J247" s="5"/>
      <c r="K247" s="5"/>
      <c r="L247" s="5"/>
      <c r="M247" s="5"/>
      <c r="N247" s="5"/>
      <c r="O247" s="5"/>
      <c r="P247" s="5"/>
      <c r="Q247" s="5"/>
      <c r="R247" s="5"/>
    </row>
    <row r="248" spans="10:18" ht="15" customHeight="1">
      <c r="J248" s="5"/>
      <c r="K248" s="5"/>
      <c r="L248" s="5"/>
      <c r="M248" s="5"/>
      <c r="N248" s="5"/>
      <c r="O248" s="5"/>
      <c r="P248" s="5"/>
      <c r="Q248" s="5"/>
      <c r="R248" s="5"/>
    </row>
    <row r="249" spans="10:18" ht="15" customHeight="1">
      <c r="J249" s="5"/>
      <c r="K249" s="5"/>
      <c r="L249" s="5"/>
      <c r="M249" s="5"/>
      <c r="N249" s="5"/>
      <c r="O249" s="5"/>
      <c r="P249" s="5"/>
      <c r="Q249" s="5"/>
      <c r="R249" s="5"/>
    </row>
    <row r="250" spans="10:18" ht="15" customHeight="1">
      <c r="J250" s="5"/>
      <c r="K250" s="5"/>
      <c r="L250" s="5"/>
      <c r="M250" s="5"/>
      <c r="N250" s="5"/>
      <c r="O250" s="5"/>
      <c r="P250" s="5"/>
      <c r="Q250" s="5"/>
      <c r="R250" s="5"/>
    </row>
    <row r="251" spans="10:18" ht="15" customHeight="1">
      <c r="J251" s="5"/>
      <c r="K251" s="5"/>
      <c r="L251" s="5"/>
      <c r="M251" s="5"/>
      <c r="N251" s="5"/>
      <c r="O251" s="5"/>
      <c r="P251" s="5"/>
      <c r="Q251" s="5"/>
      <c r="R251" s="5"/>
    </row>
    <row r="252" spans="10:18" ht="15" customHeight="1">
      <c r="J252" s="5"/>
      <c r="K252" s="5"/>
      <c r="L252" s="5"/>
      <c r="M252" s="5"/>
      <c r="N252" s="5"/>
      <c r="O252" s="5"/>
      <c r="P252" s="5"/>
      <c r="Q252" s="5"/>
      <c r="R252" s="5"/>
    </row>
    <row r="253" spans="10:18" ht="15" customHeight="1">
      <c r="J253" s="5"/>
      <c r="K253" s="5"/>
      <c r="L253" s="5"/>
      <c r="M253" s="5"/>
      <c r="N253" s="5"/>
      <c r="O253" s="5"/>
      <c r="P253" s="5"/>
      <c r="Q253" s="5"/>
      <c r="R253" s="5"/>
    </row>
    <row r="254" spans="10:18" ht="15" customHeight="1">
      <c r="J254" s="5"/>
      <c r="K254" s="5"/>
      <c r="L254" s="5"/>
      <c r="M254" s="5"/>
      <c r="N254" s="5"/>
      <c r="O254" s="5"/>
      <c r="P254" s="5"/>
      <c r="Q254" s="5"/>
      <c r="R254" s="5"/>
    </row>
    <row r="255" spans="10:18" ht="15" customHeight="1">
      <c r="J255" s="5"/>
      <c r="K255" s="5"/>
      <c r="L255" s="5"/>
      <c r="M255" s="5"/>
      <c r="N255" s="5"/>
      <c r="O255" s="5"/>
      <c r="P255" s="5"/>
      <c r="Q255" s="5"/>
      <c r="R255" s="5"/>
    </row>
    <row r="256" spans="10:18" ht="15" customHeight="1">
      <c r="J256" s="5"/>
      <c r="K256" s="5"/>
      <c r="L256" s="5"/>
      <c r="M256" s="5"/>
      <c r="N256" s="5"/>
      <c r="O256" s="5"/>
      <c r="P256" s="5"/>
      <c r="Q256" s="5"/>
      <c r="R256" s="5"/>
    </row>
    <row r="257" spans="10:18" ht="15" customHeight="1">
      <c r="J257" s="5"/>
      <c r="K257" s="5"/>
      <c r="L257" s="5"/>
      <c r="M257" s="5"/>
      <c r="N257" s="5"/>
      <c r="O257" s="5"/>
      <c r="P257" s="5"/>
      <c r="Q257" s="5"/>
      <c r="R257" s="5"/>
    </row>
    <row r="258" spans="10:18" ht="15" customHeight="1">
      <c r="J258" s="5"/>
      <c r="K258" s="5"/>
      <c r="L258" s="5"/>
      <c r="M258" s="5"/>
      <c r="N258" s="5"/>
      <c r="O258" s="5"/>
      <c r="P258" s="5"/>
      <c r="Q258" s="5"/>
      <c r="R258" s="5"/>
    </row>
    <row r="259" spans="10:18" ht="15" customHeight="1">
      <c r="J259" s="5"/>
      <c r="K259" s="5"/>
      <c r="L259" s="5"/>
      <c r="M259" s="5"/>
      <c r="N259" s="5"/>
      <c r="O259" s="5"/>
      <c r="P259" s="5"/>
      <c r="Q259" s="5"/>
      <c r="R259" s="5"/>
    </row>
    <row r="260" spans="10:18" ht="15" customHeight="1">
      <c r="J260" s="5"/>
      <c r="K260" s="5"/>
      <c r="L260" s="5"/>
      <c r="M260" s="5"/>
      <c r="N260" s="5"/>
      <c r="O260" s="5"/>
      <c r="P260" s="5"/>
      <c r="Q260" s="5"/>
      <c r="R260" s="5"/>
    </row>
    <row r="261" spans="10:18" ht="15" customHeight="1">
      <c r="J261" s="5"/>
      <c r="K261" s="5"/>
      <c r="L261" s="5"/>
      <c r="M261" s="5"/>
      <c r="N261" s="5"/>
      <c r="O261" s="5"/>
      <c r="P261" s="5"/>
      <c r="Q261" s="5"/>
      <c r="R261" s="5"/>
    </row>
    <row r="262" spans="10:18" ht="15" customHeight="1">
      <c r="J262" s="5"/>
      <c r="K262" s="5"/>
      <c r="L262" s="5"/>
      <c r="M262" s="5"/>
      <c r="N262" s="5"/>
      <c r="O262" s="5"/>
      <c r="P262" s="5"/>
      <c r="Q262" s="5"/>
      <c r="R262" s="5"/>
    </row>
    <row r="263" spans="10:18" ht="15" customHeight="1">
      <c r="J263" s="5"/>
      <c r="K263" s="5"/>
      <c r="L263" s="5"/>
      <c r="M263" s="5"/>
      <c r="N263" s="5"/>
      <c r="O263" s="5"/>
      <c r="P263" s="5"/>
      <c r="Q263" s="5"/>
      <c r="R263" s="5"/>
    </row>
    <row r="264" spans="10:18" ht="15" customHeight="1">
      <c r="J264" s="5"/>
      <c r="K264" s="5"/>
      <c r="L264" s="5"/>
      <c r="M264" s="5"/>
      <c r="N264" s="5"/>
      <c r="O264" s="5"/>
      <c r="P264" s="5"/>
      <c r="Q264" s="5"/>
      <c r="R264" s="5"/>
    </row>
    <row r="265" spans="10:18" ht="15" customHeight="1">
      <c r="J265" s="5"/>
      <c r="K265" s="5"/>
      <c r="L265" s="5"/>
      <c r="M265" s="5"/>
      <c r="N265" s="5"/>
      <c r="O265" s="5"/>
      <c r="P265" s="5"/>
      <c r="Q265" s="5"/>
      <c r="R265" s="5"/>
    </row>
    <row r="266" spans="10:18" ht="15" customHeight="1">
      <c r="J266" s="5"/>
      <c r="K266" s="5"/>
      <c r="L266" s="5"/>
      <c r="M266" s="5"/>
      <c r="N266" s="5"/>
      <c r="O266" s="5"/>
      <c r="P266" s="5"/>
      <c r="Q266" s="5"/>
      <c r="R266" s="5"/>
    </row>
    <row r="267" spans="10:18" ht="15" customHeight="1">
      <c r="J267" s="5"/>
      <c r="K267" s="5"/>
      <c r="L267" s="5"/>
      <c r="M267" s="5"/>
      <c r="N267" s="5"/>
      <c r="O267" s="5"/>
      <c r="P267" s="5"/>
      <c r="Q267" s="5"/>
      <c r="R267" s="5"/>
    </row>
    <row r="268" spans="10:18" ht="15" customHeight="1">
      <c r="J268" s="5"/>
      <c r="K268" s="5"/>
      <c r="L268" s="5"/>
      <c r="M268" s="5"/>
      <c r="N268" s="5"/>
      <c r="O268" s="5"/>
      <c r="P268" s="5"/>
      <c r="Q268" s="5"/>
      <c r="R268" s="5"/>
    </row>
    <row r="269" spans="10:18" ht="15" customHeight="1">
      <c r="J269" s="5"/>
      <c r="K269" s="5"/>
      <c r="L269" s="5"/>
      <c r="M269" s="5"/>
      <c r="N269" s="5"/>
      <c r="O269" s="5"/>
      <c r="P269" s="5"/>
      <c r="Q269" s="5"/>
      <c r="R269" s="5"/>
    </row>
    <row r="270" spans="10:18" ht="15" customHeight="1">
      <c r="J270" s="5"/>
      <c r="K270" s="5"/>
      <c r="L270" s="5"/>
      <c r="M270" s="5"/>
      <c r="N270" s="5"/>
      <c r="O270" s="5"/>
      <c r="P270" s="5"/>
      <c r="Q270" s="5"/>
      <c r="R270" s="5"/>
    </row>
    <row r="271" spans="10:18" ht="15" customHeight="1">
      <c r="J271" s="5"/>
      <c r="K271" s="5"/>
      <c r="L271" s="5"/>
      <c r="M271" s="5"/>
      <c r="N271" s="5"/>
      <c r="O271" s="5"/>
      <c r="P271" s="5"/>
      <c r="Q271" s="5"/>
      <c r="R271" s="5"/>
    </row>
    <row r="272" spans="10:18" ht="15" customHeight="1">
      <c r="J272" s="5"/>
      <c r="K272" s="5"/>
      <c r="L272" s="5"/>
      <c r="M272" s="5"/>
      <c r="N272" s="5"/>
      <c r="O272" s="5"/>
      <c r="P272" s="5"/>
      <c r="Q272" s="5"/>
      <c r="R272" s="5"/>
    </row>
    <row r="273" spans="10:18" ht="15" customHeight="1">
      <c r="J273" s="5"/>
      <c r="K273" s="5"/>
      <c r="L273" s="5"/>
      <c r="M273" s="5"/>
      <c r="N273" s="5"/>
      <c r="O273" s="5"/>
      <c r="P273" s="5"/>
      <c r="Q273" s="5"/>
      <c r="R273" s="5"/>
    </row>
    <row r="274" spans="10:18" ht="15" customHeight="1">
      <c r="J274" s="5"/>
      <c r="K274" s="5"/>
      <c r="L274" s="5"/>
      <c r="M274" s="5"/>
      <c r="N274" s="5"/>
      <c r="O274" s="5"/>
      <c r="P274" s="5"/>
      <c r="Q274" s="5"/>
      <c r="R274" s="5"/>
    </row>
    <row r="275" spans="10:18" ht="15" customHeight="1">
      <c r="J275" s="5"/>
      <c r="K275" s="5"/>
      <c r="L275" s="5"/>
      <c r="M275" s="5"/>
      <c r="N275" s="5"/>
      <c r="O275" s="5"/>
      <c r="P275" s="5"/>
      <c r="Q275" s="5"/>
      <c r="R275" s="5"/>
    </row>
    <row r="276" spans="10:18" ht="15" customHeight="1">
      <c r="J276" s="5"/>
      <c r="K276" s="5"/>
      <c r="L276" s="5"/>
      <c r="M276" s="5"/>
      <c r="N276" s="5"/>
      <c r="O276" s="5"/>
      <c r="P276" s="5"/>
      <c r="Q276" s="5"/>
      <c r="R276" s="5"/>
    </row>
    <row r="277" spans="10:18" ht="15" customHeight="1">
      <c r="J277" s="5"/>
      <c r="K277" s="5"/>
      <c r="L277" s="5"/>
      <c r="M277" s="5"/>
      <c r="N277" s="5"/>
      <c r="O277" s="5"/>
      <c r="P277" s="5"/>
      <c r="Q277" s="5"/>
      <c r="R277" s="5"/>
    </row>
    <row r="278" spans="10:18" ht="15" customHeight="1">
      <c r="J278" s="5"/>
      <c r="K278" s="5"/>
      <c r="L278" s="5"/>
      <c r="M278" s="5"/>
      <c r="N278" s="5"/>
      <c r="O278" s="5"/>
      <c r="P278" s="5"/>
      <c r="Q278" s="5"/>
      <c r="R278" s="5"/>
    </row>
    <row r="279" spans="10:18" ht="15" customHeight="1">
      <c r="J279" s="5"/>
      <c r="K279" s="5"/>
      <c r="L279" s="5"/>
      <c r="M279" s="5"/>
      <c r="N279" s="5"/>
      <c r="O279" s="5"/>
      <c r="P279" s="5"/>
      <c r="Q279" s="5"/>
      <c r="R279" s="5"/>
    </row>
    <row r="280" spans="10:18" ht="15" customHeight="1">
      <c r="J280" s="5"/>
      <c r="K280" s="5"/>
      <c r="L280" s="5"/>
      <c r="M280" s="5"/>
      <c r="N280" s="5"/>
      <c r="O280" s="5"/>
      <c r="P280" s="5"/>
      <c r="Q280" s="5"/>
      <c r="R280" s="5"/>
    </row>
    <row r="281" spans="10:18" ht="15" customHeight="1">
      <c r="J281" s="5"/>
      <c r="K281" s="5"/>
      <c r="L281" s="5"/>
      <c r="M281" s="5"/>
      <c r="N281" s="5"/>
      <c r="O281" s="5"/>
      <c r="P281" s="5"/>
      <c r="Q281" s="5"/>
      <c r="R281" s="5"/>
    </row>
    <row r="282" spans="10:18" ht="15" customHeight="1">
      <c r="J282" s="5"/>
      <c r="K282" s="5"/>
      <c r="L282" s="5"/>
      <c r="M282" s="5"/>
      <c r="N282" s="5"/>
      <c r="O282" s="5"/>
      <c r="P282" s="5"/>
      <c r="Q282" s="5"/>
      <c r="R282" s="5"/>
    </row>
    <row r="283" spans="10:18" ht="15" customHeight="1">
      <c r="J283" s="5"/>
      <c r="K283" s="5"/>
      <c r="L283" s="5"/>
      <c r="M283" s="5"/>
      <c r="N283" s="5"/>
      <c r="O283" s="5"/>
      <c r="P283" s="5"/>
      <c r="Q283" s="5"/>
      <c r="R283" s="5"/>
    </row>
    <row r="284" spans="10:18" ht="15" customHeight="1">
      <c r="J284" s="5"/>
      <c r="K284" s="5"/>
      <c r="L284" s="5"/>
      <c r="M284" s="5"/>
      <c r="N284" s="5"/>
      <c r="O284" s="5"/>
      <c r="P284" s="5"/>
      <c r="Q284" s="5"/>
      <c r="R284" s="5"/>
    </row>
    <row r="285" spans="10:18" ht="15" customHeight="1">
      <c r="J285" s="5"/>
      <c r="K285" s="5"/>
      <c r="L285" s="5"/>
      <c r="M285" s="5"/>
      <c r="N285" s="5"/>
      <c r="O285" s="5"/>
      <c r="P285" s="5"/>
      <c r="Q285" s="5"/>
      <c r="R285" s="5"/>
    </row>
    <row r="286" spans="10:18" ht="15" customHeight="1">
      <c r="J286" s="5"/>
      <c r="K286" s="5"/>
      <c r="L286" s="5"/>
      <c r="M286" s="5"/>
      <c r="N286" s="5"/>
      <c r="O286" s="5"/>
      <c r="P286" s="5"/>
      <c r="Q286" s="5"/>
      <c r="R286" s="5"/>
    </row>
    <row r="287" spans="10:18" ht="15" customHeight="1">
      <c r="J287" s="5"/>
      <c r="K287" s="5"/>
      <c r="L287" s="5"/>
      <c r="M287" s="5"/>
      <c r="N287" s="5"/>
      <c r="O287" s="5"/>
      <c r="P287" s="5"/>
      <c r="Q287" s="5"/>
      <c r="R287" s="5"/>
    </row>
    <row r="288" spans="10:18" ht="15" customHeight="1">
      <c r="J288" s="5"/>
      <c r="K288" s="5"/>
      <c r="L288" s="5"/>
      <c r="M288" s="5"/>
      <c r="N288" s="5"/>
      <c r="O288" s="5"/>
      <c r="P288" s="5"/>
      <c r="Q288" s="5"/>
      <c r="R288" s="5"/>
    </row>
    <row r="289" spans="10:18" ht="15" customHeight="1">
      <c r="J289" s="5"/>
      <c r="K289" s="5"/>
      <c r="L289" s="5"/>
      <c r="M289" s="5"/>
      <c r="N289" s="5"/>
      <c r="O289" s="5"/>
      <c r="P289" s="5"/>
      <c r="Q289" s="5"/>
      <c r="R289" s="5"/>
    </row>
    <row r="290" spans="10:18" ht="15" customHeight="1">
      <c r="J290" s="5"/>
      <c r="K290" s="5"/>
      <c r="L290" s="5"/>
      <c r="M290" s="5"/>
      <c r="N290" s="5"/>
      <c r="O290" s="5"/>
      <c r="P290" s="5"/>
      <c r="Q290" s="5"/>
      <c r="R290" s="5"/>
    </row>
    <row r="291" spans="10:18" ht="15" customHeight="1">
      <c r="J291" s="5"/>
      <c r="K291" s="5"/>
      <c r="L291" s="5"/>
      <c r="M291" s="5"/>
      <c r="N291" s="5"/>
      <c r="O291" s="5"/>
      <c r="P291" s="5"/>
      <c r="Q291" s="5"/>
      <c r="R291" s="5"/>
    </row>
    <row r="292" spans="10:18" ht="15" customHeight="1">
      <c r="J292" s="5"/>
      <c r="K292" s="5"/>
      <c r="L292" s="5"/>
      <c r="M292" s="5"/>
      <c r="N292" s="5"/>
      <c r="O292" s="5"/>
      <c r="P292" s="5"/>
      <c r="Q292" s="5"/>
      <c r="R292" s="5"/>
    </row>
    <row r="293" spans="10:18" ht="15" customHeight="1">
      <c r="J293" s="5"/>
      <c r="K293" s="5"/>
      <c r="L293" s="5"/>
      <c r="M293" s="5"/>
      <c r="N293" s="5"/>
      <c r="O293" s="5"/>
      <c r="P293" s="5"/>
      <c r="Q293" s="5"/>
      <c r="R293" s="5"/>
    </row>
    <row r="294" spans="10:18" ht="15" customHeight="1">
      <c r="J294" s="5"/>
      <c r="K294" s="5"/>
      <c r="L294" s="5"/>
      <c r="M294" s="5"/>
      <c r="N294" s="5"/>
      <c r="O294" s="5"/>
      <c r="P294" s="5"/>
      <c r="Q294" s="5"/>
      <c r="R294" s="5"/>
    </row>
    <row r="295" spans="10:18" ht="15" customHeight="1">
      <c r="J295" s="5"/>
      <c r="K295" s="5"/>
      <c r="L295" s="5"/>
      <c r="M295" s="5"/>
      <c r="N295" s="5"/>
      <c r="O295" s="5"/>
      <c r="P295" s="5"/>
      <c r="Q295" s="5"/>
      <c r="R295" s="5"/>
    </row>
    <row r="296" spans="10:18" ht="15" customHeight="1">
      <c r="J296" s="5"/>
      <c r="K296" s="5"/>
      <c r="L296" s="5"/>
      <c r="M296" s="5"/>
      <c r="N296" s="5"/>
      <c r="O296" s="5"/>
      <c r="P296" s="5"/>
      <c r="Q296" s="5"/>
      <c r="R296" s="5"/>
    </row>
    <row r="297" spans="10:18" ht="15" customHeight="1">
      <c r="J297" s="5"/>
      <c r="K297" s="5"/>
      <c r="L297" s="5"/>
      <c r="M297" s="5"/>
      <c r="N297" s="5"/>
      <c r="O297" s="5"/>
      <c r="P297" s="5"/>
      <c r="Q297" s="5"/>
      <c r="R297" s="5"/>
    </row>
    <row r="298" spans="10:18" ht="15" customHeight="1">
      <c r="J298" s="5"/>
      <c r="K298" s="5"/>
      <c r="L298" s="5"/>
      <c r="M298" s="5"/>
      <c r="N298" s="5"/>
      <c r="O298" s="5"/>
      <c r="P298" s="5"/>
      <c r="Q298" s="5"/>
      <c r="R298" s="5"/>
    </row>
    <row r="299" spans="10:18" ht="15" customHeight="1">
      <c r="J299" s="5"/>
      <c r="K299" s="5"/>
      <c r="L299" s="5"/>
      <c r="M299" s="5"/>
      <c r="N299" s="5"/>
      <c r="O299" s="5"/>
      <c r="P299" s="5"/>
      <c r="Q299" s="5"/>
      <c r="R299" s="5"/>
    </row>
    <row r="300" spans="10:18" ht="15" customHeight="1">
      <c r="J300" s="5"/>
      <c r="K300" s="5"/>
      <c r="L300" s="5"/>
      <c r="M300" s="5"/>
      <c r="N300" s="5"/>
      <c r="O300" s="5"/>
      <c r="P300" s="5"/>
      <c r="Q300" s="5"/>
      <c r="R300" s="5"/>
    </row>
    <row r="301" spans="10:18" ht="15" customHeight="1">
      <c r="J301" s="5"/>
      <c r="K301" s="5"/>
      <c r="L301" s="5"/>
      <c r="M301" s="5"/>
      <c r="N301" s="5"/>
      <c r="O301" s="5"/>
      <c r="P301" s="5"/>
      <c r="Q301" s="5"/>
      <c r="R301" s="5"/>
    </row>
    <row r="302" spans="10:18" ht="15" customHeight="1">
      <c r="J302" s="5"/>
      <c r="K302" s="5"/>
      <c r="L302" s="5"/>
      <c r="M302" s="5"/>
      <c r="N302" s="5"/>
      <c r="O302" s="5"/>
      <c r="P302" s="5"/>
      <c r="Q302" s="5"/>
      <c r="R302" s="5"/>
    </row>
    <row r="303" spans="10:18" ht="15" customHeight="1">
      <c r="J303" s="5"/>
      <c r="K303" s="5"/>
      <c r="L303" s="5"/>
      <c r="M303" s="5"/>
      <c r="N303" s="5"/>
      <c r="O303" s="5"/>
      <c r="P303" s="5"/>
      <c r="Q303" s="5"/>
      <c r="R303" s="5"/>
    </row>
    <row r="304" spans="10:18" ht="15" customHeight="1">
      <c r="J304" s="5"/>
      <c r="K304" s="5"/>
      <c r="L304" s="5"/>
      <c r="M304" s="5"/>
      <c r="N304" s="5"/>
      <c r="O304" s="5"/>
      <c r="P304" s="5"/>
      <c r="Q304" s="5"/>
      <c r="R304" s="5"/>
    </row>
    <row r="305" spans="10:18" ht="15" customHeight="1">
      <c r="J305" s="5"/>
      <c r="K305" s="5"/>
      <c r="L305" s="5"/>
      <c r="M305" s="5"/>
      <c r="N305" s="5"/>
      <c r="O305" s="5"/>
      <c r="P305" s="5"/>
      <c r="Q305" s="5"/>
      <c r="R305" s="5"/>
    </row>
    <row r="306" spans="10:18" ht="15" customHeight="1">
      <c r="J306" s="5"/>
      <c r="K306" s="5"/>
      <c r="L306" s="5"/>
      <c r="M306" s="5"/>
      <c r="N306" s="5"/>
      <c r="O306" s="5"/>
      <c r="P306" s="5"/>
      <c r="Q306" s="5"/>
      <c r="R306" s="5"/>
    </row>
    <row r="307" spans="10:18" ht="15" customHeight="1">
      <c r="J307" s="5"/>
      <c r="K307" s="5"/>
      <c r="L307" s="5"/>
      <c r="M307" s="5"/>
      <c r="N307" s="5"/>
      <c r="O307" s="5"/>
      <c r="P307" s="5"/>
      <c r="Q307" s="5"/>
      <c r="R307" s="5"/>
    </row>
    <row r="308" spans="10:18" ht="15" customHeight="1">
      <c r="J308" s="5"/>
      <c r="K308" s="5"/>
      <c r="L308" s="5"/>
      <c r="M308" s="5"/>
      <c r="N308" s="5"/>
      <c r="O308" s="5"/>
      <c r="P308" s="5"/>
      <c r="Q308" s="5"/>
      <c r="R308" s="5"/>
    </row>
    <row r="309" spans="10:18" ht="15" customHeight="1">
      <c r="J309" s="5"/>
      <c r="K309" s="5"/>
      <c r="L309" s="5"/>
      <c r="M309" s="5"/>
      <c r="N309" s="5"/>
      <c r="O309" s="5"/>
      <c r="P309" s="5"/>
      <c r="Q309" s="5"/>
      <c r="R309" s="5"/>
    </row>
    <row r="310" spans="10:18" ht="15" customHeight="1">
      <c r="J310" s="5"/>
      <c r="K310" s="5"/>
      <c r="L310" s="5"/>
      <c r="M310" s="5"/>
      <c r="N310" s="5"/>
      <c r="O310" s="5"/>
      <c r="P310" s="5"/>
      <c r="Q310" s="5"/>
      <c r="R310" s="5"/>
    </row>
    <row r="311" spans="10:18" ht="15" customHeight="1">
      <c r="J311" s="5"/>
      <c r="K311" s="5"/>
      <c r="L311" s="5"/>
      <c r="M311" s="5"/>
      <c r="N311" s="5"/>
      <c r="O311" s="5"/>
      <c r="P311" s="5"/>
      <c r="Q311" s="5"/>
      <c r="R311" s="5"/>
    </row>
    <row r="312" spans="10:18" ht="15" customHeight="1">
      <c r="J312" s="5"/>
      <c r="K312" s="5"/>
      <c r="L312" s="5"/>
      <c r="M312" s="5"/>
      <c r="N312" s="5"/>
      <c r="O312" s="5"/>
      <c r="P312" s="5"/>
      <c r="Q312" s="5"/>
      <c r="R312" s="5"/>
    </row>
    <row r="313" spans="10:18" ht="15" customHeight="1">
      <c r="J313" s="5"/>
      <c r="K313" s="5"/>
      <c r="L313" s="5"/>
      <c r="M313" s="5"/>
      <c r="N313" s="5"/>
      <c r="O313" s="5"/>
      <c r="P313" s="5"/>
      <c r="Q313" s="5"/>
      <c r="R313" s="5"/>
    </row>
    <row r="314" spans="10:18" ht="15" customHeight="1">
      <c r="J314" s="5"/>
      <c r="K314" s="5"/>
      <c r="L314" s="5"/>
      <c r="M314" s="5"/>
      <c r="N314" s="5"/>
      <c r="O314" s="5"/>
      <c r="P314" s="5"/>
      <c r="Q314" s="5"/>
      <c r="R314" s="5"/>
    </row>
    <row r="315" spans="10:18" ht="15" customHeight="1">
      <c r="J315" s="5"/>
      <c r="K315" s="5"/>
      <c r="L315" s="5"/>
      <c r="M315" s="5"/>
      <c r="N315" s="5"/>
      <c r="O315" s="5"/>
      <c r="P315" s="5"/>
      <c r="Q315" s="5"/>
      <c r="R315" s="5"/>
    </row>
    <row r="316" spans="10:18" ht="15" customHeight="1">
      <c r="J316" s="5"/>
      <c r="K316" s="5"/>
      <c r="L316" s="5"/>
      <c r="M316" s="5"/>
      <c r="N316" s="5"/>
      <c r="O316" s="5"/>
      <c r="P316" s="5"/>
      <c r="Q316" s="5"/>
      <c r="R316" s="5"/>
    </row>
    <row r="317" spans="10:18" ht="15" customHeight="1">
      <c r="J317" s="5"/>
      <c r="K317" s="5"/>
      <c r="L317" s="5"/>
      <c r="M317" s="5"/>
      <c r="N317" s="5"/>
      <c r="O317" s="5"/>
      <c r="P317" s="5"/>
      <c r="Q317" s="5"/>
      <c r="R317" s="5"/>
    </row>
    <row r="318" spans="10:18" ht="15" customHeight="1">
      <c r="J318" s="5"/>
      <c r="K318" s="5"/>
      <c r="L318" s="5"/>
      <c r="M318" s="5"/>
      <c r="N318" s="5"/>
      <c r="O318" s="5"/>
      <c r="P318" s="5"/>
      <c r="Q318" s="5"/>
      <c r="R318" s="5"/>
    </row>
    <row r="319" spans="10:18" ht="15" customHeight="1">
      <c r="J319" s="5"/>
      <c r="K319" s="5"/>
      <c r="L319" s="5"/>
      <c r="M319" s="5"/>
      <c r="N319" s="5"/>
      <c r="O319" s="5"/>
      <c r="P319" s="5"/>
      <c r="Q319" s="5"/>
      <c r="R319" s="5"/>
    </row>
    <row r="320" spans="10:18" ht="15" customHeight="1">
      <c r="J320" s="5"/>
      <c r="K320" s="5"/>
      <c r="L320" s="5"/>
      <c r="M320" s="5"/>
      <c r="N320" s="5"/>
      <c r="O320" s="5"/>
      <c r="P320" s="5"/>
      <c r="Q320" s="5"/>
      <c r="R320" s="5"/>
    </row>
    <row r="321" spans="10:18" ht="15" customHeight="1">
      <c r="J321" s="5"/>
      <c r="K321" s="5"/>
      <c r="L321" s="5"/>
      <c r="M321" s="5"/>
      <c r="N321" s="5"/>
      <c r="O321" s="5"/>
      <c r="P321" s="5"/>
      <c r="Q321" s="5"/>
      <c r="R321" s="5"/>
    </row>
    <row r="322" spans="10:18" ht="15" customHeight="1">
      <c r="J322" s="5"/>
      <c r="K322" s="5"/>
      <c r="L322" s="5"/>
      <c r="M322" s="5"/>
      <c r="N322" s="5"/>
      <c r="O322" s="5"/>
      <c r="P322" s="5"/>
      <c r="Q322" s="5"/>
      <c r="R322" s="5"/>
    </row>
    <row r="323" spans="10:18" ht="15" customHeight="1">
      <c r="J323" s="5"/>
      <c r="K323" s="5"/>
      <c r="L323" s="5"/>
      <c r="M323" s="5"/>
      <c r="N323" s="5"/>
      <c r="O323" s="5"/>
      <c r="P323" s="5"/>
      <c r="Q323" s="5"/>
      <c r="R323" s="5"/>
    </row>
    <row r="324" spans="10:18" ht="15" customHeight="1">
      <c r="J324" s="5"/>
      <c r="K324" s="5"/>
      <c r="L324" s="5"/>
      <c r="M324" s="5"/>
      <c r="N324" s="5"/>
      <c r="O324" s="5"/>
      <c r="P324" s="5"/>
      <c r="Q324" s="5"/>
      <c r="R324" s="5"/>
    </row>
    <row r="325" spans="10:18" ht="15" customHeight="1">
      <c r="J325" s="5"/>
      <c r="K325" s="5"/>
      <c r="L325" s="5"/>
      <c r="M325" s="5"/>
      <c r="N325" s="5"/>
      <c r="O325" s="5"/>
      <c r="P325" s="5"/>
      <c r="Q325" s="5"/>
      <c r="R325" s="5"/>
    </row>
    <row r="326" spans="10:18" ht="15" customHeight="1">
      <c r="J326" s="5"/>
      <c r="K326" s="5"/>
      <c r="L326" s="5"/>
      <c r="M326" s="5"/>
      <c r="N326" s="5"/>
      <c r="O326" s="5"/>
      <c r="P326" s="5"/>
      <c r="Q326" s="5"/>
      <c r="R326" s="5"/>
    </row>
    <row r="327" spans="10:18" ht="15" customHeight="1">
      <c r="J327" s="5"/>
      <c r="K327" s="5"/>
      <c r="L327" s="5"/>
      <c r="M327" s="5"/>
      <c r="N327" s="5"/>
      <c r="O327" s="5"/>
      <c r="P327" s="5"/>
      <c r="Q327" s="5"/>
      <c r="R327" s="5"/>
    </row>
    <row r="328" spans="10:18" ht="15" customHeight="1">
      <c r="J328" s="5"/>
      <c r="K328" s="5"/>
      <c r="L328" s="5"/>
      <c r="M328" s="5"/>
      <c r="N328" s="5"/>
      <c r="O328" s="5"/>
      <c r="P328" s="5"/>
      <c r="Q328" s="5"/>
      <c r="R328" s="5"/>
    </row>
    <row r="329" spans="10:18" ht="15" customHeight="1">
      <c r="J329" s="5"/>
      <c r="K329" s="5"/>
      <c r="L329" s="5"/>
      <c r="M329" s="5"/>
      <c r="N329" s="5"/>
      <c r="O329" s="5"/>
      <c r="P329" s="5"/>
      <c r="Q329" s="5"/>
      <c r="R329" s="5"/>
    </row>
  </sheetData>
  <sheetProtection/>
  <mergeCells count="15">
    <mergeCell ref="J8:J9"/>
    <mergeCell ref="A157:F157"/>
    <mergeCell ref="B10:C10"/>
    <mergeCell ref="A2:I2"/>
    <mergeCell ref="A4:I4"/>
    <mergeCell ref="G8:G9"/>
    <mergeCell ref="A1:I1"/>
    <mergeCell ref="A6:I6"/>
    <mergeCell ref="A8:A9"/>
    <mergeCell ref="B8:C8"/>
    <mergeCell ref="D8:D9"/>
    <mergeCell ref="E8:E9"/>
    <mergeCell ref="F8:F9"/>
    <mergeCell ref="H8:H9"/>
    <mergeCell ref="I8:I9"/>
  </mergeCells>
  <printOptions/>
  <pageMargins left="0.66" right="0.44" top="0.86" bottom="0.69" header="0.5" footer="0.5"/>
  <pageSetup horizontalDpi="120" verticalDpi="12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2012-09-24T06:04:09Z</dcterms:modified>
  <cp:category/>
  <cp:version/>
  <cp:contentType/>
  <cp:contentStatus/>
</cp:coreProperties>
</file>